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7B4D8CBD-1FE1-437C-B011-4ED42326B7B2}" xr6:coauthVersionLast="47" xr6:coauthVersionMax="47" xr10:uidLastSave="{00000000-0000-0000-0000-000000000000}"/>
  <bookViews>
    <workbookView xWindow="-120" yWindow="-120" windowWidth="29040" windowHeight="17640" xr2:uid="{6679561E-0932-4AE4-AD85-8F4F01AF498F}"/>
  </bookViews>
  <sheets>
    <sheet name="19_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L10" i="1" s="1"/>
  <c r="F10" i="1"/>
  <c r="D10" i="1"/>
  <c r="B10" i="1"/>
  <c r="I9" i="1"/>
  <c r="K9" i="1" s="1"/>
  <c r="H9" i="1"/>
  <c r="J9" i="1" s="1"/>
  <c r="G9" i="1"/>
  <c r="F9" i="1"/>
  <c r="E9" i="1"/>
  <c r="D9" i="1"/>
  <c r="C9" i="1"/>
  <c r="B9" i="1"/>
  <c r="I8" i="1"/>
  <c r="K8" i="1" s="1"/>
  <c r="H8" i="1"/>
  <c r="J8" i="1" s="1"/>
  <c r="G8" i="1"/>
  <c r="F8" i="1"/>
  <c r="E8" i="1"/>
  <c r="D8" i="1"/>
  <c r="C8" i="1"/>
  <c r="B8" i="1"/>
  <c r="J10" i="1" l="1"/>
  <c r="L8" i="1"/>
  <c r="L9" i="1"/>
  <c r="M8" i="1"/>
  <c r="M9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<sst xmlns="http://schemas.openxmlformats.org/spreadsheetml/2006/main" count="36" uniqueCount="24">
  <si>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19– 21 sav.) pagal GS-11*</t>
  </si>
  <si>
    <t xml:space="preserve">                      Data
Rapsai</t>
  </si>
  <si>
    <t>Pokytis, %</t>
  </si>
  <si>
    <t>21  sav.  (05 24– 30)</t>
  </si>
  <si>
    <t>19  sav.  (05 09– 15)</t>
  </si>
  <si>
    <t>20  sav.  (05 16– 22)</t>
  </si>
  <si>
    <t>21  sav.  (05 23– 29)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</si>
  <si>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</si>
  <si>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</si>
  <si>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</si>
  <si>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</si>
  <si>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</si>
  <si>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</si>
  <si>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</si>
  <si>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</si>
  <si>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</si>
  <si>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</si>
  <si>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</si>
  <si>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</si>
  <si>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</si>
  <si>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21 savaitę su  20 savaite</t>
  </si>
  <si>
    <t>*** lyginant 2022 m. 21 savaitę su  2021 m. 21 savaite</t>
  </si>
  <si>
    <t>Pastaba: grūdų bei aliejinių augalų sėklų 19 ir 20 savaičių supirkimo kiekiai ir kainos  patikslinti  2022-06-02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</si>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</sst>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503D592-7406-486A-83EE-2E38FF36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29C1A29-69A1-4A55-A9E1-1CB9F9DB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B511D29-D489-4398-8E1D-0DFC1AB2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3DFD8A6-4D60-492D-B0F2-ED496805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6E976AA-1926-4D3A-AFE9-5040C4B3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21E333C-BD29-4320-939F-FB7EEEED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F5B9385-3027-45EA-A120-B5440958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7670122-0331-4588-B11E-88ADAE53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F6E10F9-3963-4E9B-924E-A280AF76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A9685E4-77E5-412A-91A9-8E83DCDC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A338AD7-A5A5-47EB-9BA2-49424076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091935C-7B70-4DA0-83A6-47C9DB02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E1EF37F-89BA-42FC-8B78-5E25011E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C213FB9-67B6-48EE-9497-863EACE0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07FF005-3960-4106-ABA7-99727968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0B16C9C-0228-4610-972F-C02EF19A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19BACC6-63AB-40DB-99B2-F4F41AD5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FC32F52-33A6-4082-B029-D2B171D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96793A3-E9F5-48A2-8209-90149796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B5409B7-5C4D-4475-8E68-C12D780E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FBE1BDB-64B8-4C17-B0D1-47A2F036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49099BC-77F3-4BC3-9DE7-E65CD5B9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CBC8678-4B33-4D16-B547-33D68F86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08FB010-8D28-426A-A4C9-B1AAB737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484B802-F532-4AC6-AE9A-271B40CC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B631F0D-333B-4C9B-B279-DC8E4FFE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41F3D80-9CBA-4AFD-AA8C-7DE194D5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E250E9D-3242-471D-A012-CEC65EEC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7453F6E-C710-4A26-982E-A4218D3E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280734F5-6A5C-4FE5-8DB7-07694A9E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05C29B4-0AD9-40C4-A43A-D2099C8F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649A21F-8D1C-428B-A3AC-9FAA37AC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489B020-DA7E-4F19-A45E-0292D3C6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1F8DBF4-FB06-42FA-9EFD-8C5D21F6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3B99430-8381-4C86-83EB-65F106E2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D092224A-497C-4AF1-BF07-F2A331A0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B89BF0A-232F-4760-BA38-74E0B7E5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45F6569-573E-4CE6-9217-E065F9F7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1BB38E0-B12A-43C0-8992-EFAEAF87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379C10B-B4B6-445A-B2CA-F100967A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D941469-6471-49B2-B07A-33C8271A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735331A-6492-45EC-861A-4DF0D48A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91B6509-D18D-4CE1-AC17-A21B0249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38B786C-33A0-492D-9CC5-4A994130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FB89A29-2AFE-4F39-8FAE-AF214A86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A4F95AD-FD48-4AC6-B901-DCE0AFDC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EA8271C-3174-4FD2-8533-790DEFE4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0EA7498-DE51-4938-8542-DB73CE6F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0EACF97-1D41-4787-B3F3-B5F97F28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DC839D4-0555-4D91-BB8C-5A1FE8BC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5EC0800-2585-430E-AFE1-5887B7A0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AEA35DE-77B3-4BF0-98BD-190E51CD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C476874-3106-4206-A54B-27D815C0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1F860EE-BAE9-4357-A92F-564DA253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77AC0DE-4072-4737-A7CE-EB130F40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AAE7850-9F23-4F93-B48E-EC3DF040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0C6D0B4-E8D2-4F16-B2E5-BB6D5837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BD4510A-6A20-4519-B0DC-CA3DB32A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3A763AB-69A0-44CB-B432-E6DE5E71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77706BD-2024-4E8B-B144-2918EF02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670A8FB-4017-4332-A371-2B3816E3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66FA8C4-D16F-4F82-A835-ED28909F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610D3B3-4400-471B-8740-BC6C9BC5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2017425-E0AB-4AAE-BAB2-E1CD5933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250520F-3FFA-49F0-8899-008CC11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2AA23F4-E388-4879-9E31-F9FAB373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EF3EF61-91EA-4A8A-8A61-ED2C543E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E5A1684-7312-4C4E-BA94-83B619ED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7F25353-52A0-4D4B-A568-2077657D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9437464-277F-4CDA-87B9-E91BE29B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971275F-CE77-4DA4-B458-2F00129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CFE13E6-FA9B-4491-B8CF-D60BD065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A087C71-6AF9-43EB-A7A3-4099D780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F3650DB-D7BC-4F9B-88BF-7FC1F82A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C9D0209-A380-468E-9C41-21CAB2DD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564E8F5-F9CC-4924-9EB0-D99D8109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F4F38C7-793A-4EB6-88A9-DE1EEA30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2EFFB56-2098-4567-9631-44A789C5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3427DB4-676E-4533-8503-0B30241D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88BD95A-C083-46BD-BBEB-BF31C25B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F1080B6-C381-43DD-993F-501438B5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2DE03DC-9EA9-44D8-A741-51716BA4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B2D286A-4636-4DEA-A2B8-CD5D7A91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1928B9A-B234-4ABF-A572-6A776426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38FD2C2-D3F7-4891-B5E2-05E98FBB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340C557-26CA-48D8-AB0A-6E3939EE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0D5BF36-7EA9-49AD-82E8-50B9674F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E8DC595-A432-453C-96BB-D3477FF8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511E9E2-D2FA-4CD4-8932-839DE44F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94E12DF-B127-4912-AE69-634121A9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E99E64A-A13B-4E6F-A070-F6612CB3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B38042B-8758-4662-993A-2797A775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F6A9D7A-2C96-49E8-8E9C-8D6542CA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F421A3E-4D2F-44A5-9F23-733BCFAE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3547155-5686-4DDD-A17A-586E4775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0330E1E-AA84-4E93-8949-E998CD18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919FAED-5156-4086-95A7-61C300DB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8A1B859-CDE6-41D1-8699-3DA12165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35654C7-A31D-435F-81BC-3828F8F7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2081916B-17FD-486C-B48C-230ADCB8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4654F9A-C816-4338-9E2E-29B44C47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7FABC19-5B28-437B-B443-CCE60A83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46BEB0B-8004-48FF-BF93-44E26A21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0BB83E9-470A-4FE1-BB8E-B2ABC8B6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67C27EF-A222-485A-9B67-E24AEFA0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EAA50819-51BD-4E09-B1C7-8233E1F8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461B003-9535-4318-8693-F1513E49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0568C71-B3E7-4FAC-8D9F-87712A70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F48CC05-2997-4505-A796-911CB559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2BAE7806-662A-4297-9160-F8534912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8FA6C3E-23FB-405F-AB5B-17491E77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F2405CE-43A7-4680-B1D3-3840D9CA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85B15E1-B2D6-4900-A934-D77646B9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A8C759E-E04E-46D1-992E-A268781F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95A08A8-612C-463C-AFF1-D0F5FDA9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C85D20FA-B949-40A9-8187-40846432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2E64603-E1E8-471F-8B4D-BC24D77A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1F072E6-1619-4848-BEC6-D36A09E6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2D1C4CC-0AED-4C29-9635-C5CC12B5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D90E7E8-5AD0-4E86-AC03-64A5F0A3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EE58109-44D5-4328-B324-8FEC7728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1BAFD38-7857-432D-9014-6D538669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2673571-715E-48A1-B962-74B543D7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2C26AA8-B12E-4C96-AECF-20F23BA6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3B0C39D-2F4F-472D-A1B0-D175C991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BFD7857-D0F1-4DC6-8126-9D7D9A97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8A996EC-FB84-4C0B-9503-E9D3795A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8F9FA07-DEB7-47D6-9EB5-DF4A11FD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E5776C4-E7E5-45A9-A98C-7A446DE2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9F7040E-7426-4FFB-9D77-B34CFA20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833B35F-8973-4BF2-9C14-1D9B9271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4292CE8-3657-4F47-82B2-41C213B8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4613179-8CF0-4DAE-B8FF-11383351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0390E8B-86B4-4070-89F5-FB802EDD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C45BDA1-B451-45B3-B24D-EF725A63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DA98248-C028-4CBC-B368-B481AA59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72C2308-8CE3-44FE-8C02-9E6C3C5C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F990433-DE87-48AD-8359-0A6938FD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0A48012-9AB0-4EF6-AA09-AACE220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A6380C2-F6FF-4164-ACE9-08F730E2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CE8E64E-50C9-47FF-859B-8A94069D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739928C-D3B8-42E2-9E78-FC2EA303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43719DA-9B13-467A-9EDF-8999009D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299F617-243C-453A-9AEE-B009D8CA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599D636-B6D3-4B7C-8721-C187AC12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E1686C5-F255-4EAC-92A2-200BCD38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E4B79E5-E7CF-4C4A-9C2C-6757D09B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B0F6AB9-CE4D-4024-9682-3810E019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44909F0-600E-48FE-B58E-BEA4AF99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B072366-2CDD-40C1-B499-DEEFF7ED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867F2EB-CF82-4980-9AEC-B254046C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9109BB9-A87D-4D89-AE93-C3F72663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77A0429-AD4B-4ACC-90B5-850E5152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F077244-C00B-4258-8B17-13E5052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AB2E147-6C5A-46B2-A86A-41F09BF4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272A245-17CB-4AB6-B205-ED703C3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81212F2-1D8B-4BF6-9F82-6487252B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E99525F7-44A7-4613-B4A0-ABA6331A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88A8DB9-BF61-48CA-9CC8-6BC5B5AD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0A1CBE4-0931-4559-B2A4-8BFB5DB0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1DECF36-428E-49B7-933D-6BDB887D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BC7E730-B137-48CC-856E-E7C5B8FE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1CFEE6E-6D45-44FC-A59B-1AD4E727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07BE3048-8118-46EC-A2B1-B6092A71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BAFE7C4-288B-43C6-9C0B-A1023FE5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0BAEB151-D549-46D9-B9D5-1D6105EA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CF97C10-DDC8-40D8-B40B-1FACECF8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84AF2DF-2316-4DC9-B341-B76E4888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6EC42F6-5F5A-40B4-AC94-2D3CB9B8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F2531323-59F5-490F-ABAC-42720F65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B6DFD99-D5D9-43C5-BA21-33345259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BB070A4-7D4B-458E-8BCE-978EDE72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EC822BF-13DB-4095-9ADE-99339D62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5286E704-A1F2-44B8-927A-20ECFC11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E404174-F4CA-44CF-9D1E-A3F603E0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7773B38-D1AE-4E85-B014-CFE0C5E0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59AC108-8F89-46ED-B264-6E2B8017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5C46EA29-B7A2-4282-9154-BC8DD3D4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467A90C-80B4-4147-B7D9-5CE216F8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CA91EE5-36EA-4029-91A8-A4C15807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10DE749-1793-411C-BAC9-B2623A05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2C9269F-E8D6-4B61-8467-B53187B0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1F2550F-E211-480F-9C26-88DE05AC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9ED1634-2C89-4BD0-8144-1CEB6365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B836312-F35C-4C4B-8B6E-149A6D91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DCF8EB0-BF8B-4749-BED8-D4C77790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1A54137-D6FD-4184-B71A-28F0F2C5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AB7DB6A-4CA1-437E-AB28-896CD704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3585EF8-A8D5-4B81-9209-8E89F65D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0A0CD8F-D98A-413F-A9B4-A9402755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3EA867E-5EE1-4454-B666-82BC598C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255EF1A-CD74-4749-938F-09CC1A21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2A43D08-39CA-40F8-A28F-41CEE4A4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7E7AFE6-6FD7-48CF-AC6C-EDB19478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58C5D45-B105-4D43-A194-B252B41F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0B67957-D753-4EFB-AD2F-469F9C10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25462B2-A73E-41A2-A641-2977AFFB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1D16DD1-6E48-4100-A710-F0A1D2C5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853F79C-F01A-4091-8C1D-13C3325B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E9A5812-73DC-4C22-A427-7D5A64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3D67ED3-C17D-44F6-9817-FE07EAB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4AAE7DE-6323-450F-BE46-86924E7A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EAB0F80-55A1-4300-90B6-48EAB47F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B04FB4A-C2EE-49C2-8504-55A9127F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64BA9D7-EE0D-4CEE-A572-B00CF71E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9D6B200-301E-4078-A443-0C111543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F47403D-A79F-44DB-BBEE-1F63D37D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63E96C6-F91D-4396-9594-38EFEBE2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C1D8FF7-3301-4642-9846-2F4DF64D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392FEA0-05BF-4C85-976E-4FD10EDD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0281A06-0E72-4DED-AA80-707EF324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70F0144-3F70-43EC-9721-D873760A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25E095F-8E32-4796-92EB-27CBB2F0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2521836-F710-4810-A026-7B6C31CB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438DFBE-4AC1-4968-A4A4-3765F2A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E37BBF93-CF56-4DC4-AD56-180A7305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D368A90-14BC-4DBB-86C5-2F6379CA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6E2B3C1-174F-48E3-9C62-6CCE0416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2508B5D-C12F-4196-9A9B-88B2DA53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302BB825-6F95-4E4A-BC02-93013917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1430A8C-40B5-4CFE-AFD5-72EFFF1B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7D524C1-814C-42B8-84C1-5A29229B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99B1919-8C71-4F8E-A8E3-A2C59587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235A344-7B28-4DB3-9A89-9C339AED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AD1D160-7D20-4509-87B6-9C3C91AF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08FBB00-9210-4DE5-9B86-46383BA0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AAD93D2-EE3D-451F-8C1E-2838FBCA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785F95C-E06A-46BE-8214-B92F9954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074CE57-4DFE-406D-ACAC-59757EB7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731F573-0123-4574-80DD-2A025FCA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0BCC2FD-21AD-4E46-9DFD-62412457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4214CAE-E626-4CA8-BE1F-331680E2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BAA8122-7B11-476D-A37D-1301538B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C18C5F1-C67E-4228-BDEB-BC033D8D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B3EC3D8-7D02-47FE-83BB-905A9877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23DC161B-C7FB-4A5B-89DA-453D8FEC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3771DC0-5514-4486-8D6C-0631C448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8ECEAD6-FC9E-4312-8D00-33C55E4F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95D0B72-1CFA-4AFD-BF07-E04A2D67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160D7F9-BCE8-4762-9426-236BB9C7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C6DB68A-AE7A-46E3-9D2D-42131F90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DB0C83B-2629-4D77-80F3-CE2DF630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04D4ECB-CD97-493E-A4CE-1CD8E25D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36CC3D0-B2DF-40E1-8395-80CE00F2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955D0DC-A4E3-4B9C-ADD5-F4538C97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0D0F2E3-E2F7-4AF7-B37A-C5734151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C60A9FB-1445-4341-A293-0B817FA8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030105B-491F-42A2-AC9B-EF018F8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0995829-4E10-4955-B533-2025DA15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66518B9-7AF9-4C75-B128-313101DB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98063B4-5EC9-447F-B11D-49084F65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2C286FE-0358-48F2-851D-400D94BE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3966810-CB36-4970-B295-2C9EC171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A2CC048-C90C-4196-BC3D-21E0522B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48CCB80-753B-4008-9742-6554203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1AD181D-74A9-4B8F-BE95-7F813D16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6FBDEBE-F324-43EF-9755-E6BF15A1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CF4B93A-F197-49E7-B56B-3D587C6F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7F71171-5C94-4F53-BC70-40D6B497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8193B87-E0BC-4D01-9BA5-AE27A23F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28462B4-8E39-4416-91AB-9DEEB905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4F1204B-B45B-410F-B5DC-5B538EF3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F192BAC-B7F4-4F00-AC0A-62177500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1031366-C1EC-47A2-B93A-6878D2AF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D705D5A-6F1C-4928-B8BF-B1EF9486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D0AF2DC0-7D51-4684-91D0-5F60C9D2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7B5AF8F-BF59-47D5-8142-B390E7DA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BF7A192-854D-41C5-A7A0-1BF6FD30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13FE880-0E5E-4BC6-9FA1-C04FB3D3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BCDE2AC2-5A2C-4B89-8AC2-BEEEB9B1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FD76F55-FE91-4488-8E3A-DC5DD135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B72265B-02AD-4C31-8ADF-609262E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C4DF42D-7911-4F68-83AE-9E1FE377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6691F48-30B0-4DBA-98DA-5C3E49DC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25CF76A-2EF3-4E8B-AD5C-ADFB74CA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35E46EC-CEB3-4F6F-A9F1-B7890F59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801CC3E-0365-4F7D-AA49-B7F89D14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180F25B-6A4F-45E7-9A12-DB4E6587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097B909-F5DD-4A92-B398-2DB6EFDA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2741131-0666-4A52-884B-35B1D45E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7C305C5-3414-4DDC-AC52-F7B6D476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0AD8F88-3D48-4FDC-A4AC-5CD7D3C0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394B68D-3ECA-47B0-BFC7-8A5081F5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72B3D1A7-16B9-48A4-95B0-7C8A5F16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AD7C5AA-BA43-4A04-B975-B875F0AD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5D8E98B-AFDB-40B1-A0F1-440672AC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971A440-C381-4FC0-847D-6BCAE1E6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FCB65240-2093-4C1D-A09A-8A350A8E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524C69D-70AC-4E7F-93D0-C3854983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F45BE3E-76BD-4BFB-B9E9-9578DD4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60CF4D7-E1C4-4E1B-B6B1-3D067F60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55A28D3-A903-4F2D-88AF-7E8838C8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AEDCE5C-59F2-4776-AC6C-C601A218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49C1674-1919-4989-A77B-C75C199B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245FFE6-A511-4E32-9855-77BEF598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10E2832-56BC-479F-866C-2D432F60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F3D277F-C7D0-4E2D-95BD-DD6C4890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4B10B21-9F65-4600-98D6-014DCB8C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4D9A2D6-FEF1-4E78-A373-74D4978F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4164830-9A0A-4EF3-869F-C476BBC0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C935BBB-8D17-460B-B278-D624D314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F73645C-2677-4FE8-832A-96F4ABB3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04DEF99-9545-4714-B70E-8147642F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14233CA-68DE-4FD4-950E-FB60CFCC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5455C08-4764-4E94-9947-DD284B68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539B725-1D3B-48A1-A924-ABC7C7EB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30A329A-3C05-4A34-B9F0-924FF0B5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C1846EE-A83F-4BF7-B272-A95D63E6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1923D2D-D216-4A22-980D-09F2A667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43E4A25-890A-4D37-80FB-A372BFC1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10478DC-0AAE-480E-AFA5-5161576C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C8F4DA4-2E3E-485F-A42A-79E3F391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20E47E9-448D-4E8A-A5D1-09EDD91A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31D0E82-B1EE-4F59-AA3A-7448C3F8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CDADE34-36D9-4863-B730-7AA5C901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527C4CD-25CC-49C2-B6E2-8A9F3B40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167FCF7-4744-4DDC-AEE0-A1C9024B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C2DF674-A792-4BDB-8F1F-FC670B00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931D12F-6BBF-463E-9063-769BC424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2EBE142-5B5A-4092-9594-A068D82C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4272CC1-3DAC-41E8-8F12-225971F2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AB05BA5-509E-4D0A-AAD6-DFA4C4E1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CF8F13A-21AC-4E23-B1AC-EBD0C194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0B2A6CE-AB43-4CC6-9F3C-68713F18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862B84A-CA66-4E20-8BD3-984C0D52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AA30FF6-B711-4ECA-9AF8-38BFF795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CF0F113-EF26-487F-886A-2E20167B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C966046-F32F-47AB-9238-C909001E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543BFD1-8295-4BCE-B431-0FDE35E5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E9F96E4-B2C9-47C2-B9F8-8FBCB15E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CA4B6D6-75CF-42C8-9CF3-6E2C8074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2B84A9E-9532-4A2C-9F79-7BF714DE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DF18291-FC48-49A7-8A0A-B27336D8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F56F30D-DDCD-4F8F-A242-20B7523B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6F80171-AF02-4D05-A520-EC7CFB78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8B76390-84FE-42B2-AB12-A02101DC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2CCAC5A-3F41-4382-BA3F-21AC67DC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9345094-F8C2-4912-BFEB-F9ABA68E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D062E84-E06F-4CD0-8F61-672A75DC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28B4409-6AD4-465E-AF81-8160BB59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442174BC-C8EF-4630-94A9-9966B13A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2259FE9-738E-4DCC-B6A0-7A689BB7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81874DF-921F-4F7D-B1D0-8F1EC237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498464A-4589-4AE3-A316-A7F960E4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3078FD4-9F76-40E1-9EA0-E2DB6898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811E08B-D0D3-4B0A-8520-20C64DFF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D1DCE20-A57A-4DEA-BDDD-12613DC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4BDFA2F-03BE-4D42-8B1D-C995F0AC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7A36A20-FCBE-4E38-8978-36AC95C5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DFE6C07-3159-4A28-9981-07619E2C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605BD5A-061A-4281-AF95-9D88A98A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F9CB9C1-EBEF-48BA-A7C7-88242B1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5E556FB-21AE-42BC-A6EE-26549DB4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0CED4697-7FBC-4121-B39B-8715917B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95E5B59-E939-455C-AABD-CA0E2259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FA7BD73-0C29-49B0-9914-3B9448A5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D70F422-3A0B-48B7-AC22-8D430AB4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20B5525-E1E5-4450-9B1F-A62F4ECF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31AC25C-0F8F-4DDF-AD8C-6C7968F8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E206E950-86E1-43A7-8CB6-9DAA7219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5CBA36E-D1F7-41E4-93C0-86EBBB9F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4B372D4-C975-4DBC-8651-36E606C0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008624D-9B08-4A96-88FD-92D2B06A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94EE91B-9B97-4D6D-B99B-1C00D3BF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3CF90EF-8DD8-47DC-A702-205DEA21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7416666-27DB-4F78-87D7-F6A1A4C5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25AC46D-F5CB-434D-9F77-65C1D6F1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EB416BF-6A27-4FD3-8960-C7EF23D3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E077EDE-6361-4504-802B-D7DFFC3E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8A86C5C-1C08-44ED-B2C8-04D01793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0B55DCB-0009-4479-8154-45239427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18C97A6-E174-4242-85AC-306B6074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F98044A-5B4A-4589-8FCD-832CABD6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FA8B1F93-7503-4D26-BFC4-18C89B1D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1EB906C-0018-43F2-B9B6-5075CB70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ACE9C90-7BD3-454C-81EB-A484A8DD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2D3157E-B041-4D6D-BDCF-E0FD609B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976161E-2A4D-4B71-B624-62D83D40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B39E65D-02D3-49FB-A786-3BA0BEF5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C0C6212-207E-4E98-89E4-022CDFEC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050C986-2FE7-4497-9B18-323134DB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2335E71-8BEB-4321-8599-3A78A845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94BB866-2D8A-4902-956C-DF290554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4ACBCDF-78AB-4FDE-B2B4-12931317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56DEFD3-9FEA-4336-A0BB-59030D62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B1D8E25-FA39-478A-9C3C-D3679730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FFC806E-3F5F-477F-B334-548C83AF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04063AF-DFCA-4E8C-9739-06FF587A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521725E-37C3-4A88-B6AE-581D5087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D91AD49-A267-4DBF-A948-FBBF5BFD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9EEF61E-F9F6-4B50-B73F-A7F28CEA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DCCD942-B8AF-4445-B4BB-DA4E0D57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1458B8A-A951-4D88-B5B8-3A12F9A3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C78F528-D005-4F12-A687-321B723D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735D5DE-0DB4-4F8B-AC8F-15707E40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4438FE3-601C-4F4D-AF19-E81C02D7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15DEFD9-132A-44C6-886A-AC09EF29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71ACED7-8FB1-4498-B3E1-A10C70B7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3F72508-7631-4931-B07D-0FE63636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58884B0-B25D-4195-9B76-145F605B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17302B1-AD03-4E65-9CBF-EF7DCC2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F038EF5-A5A8-4A9D-B291-06780987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565851C-AC31-4C55-A081-E2A3285C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379623F-69BE-49A3-8C04-4E6FA9AE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97AD0D0-35A0-4D39-942F-66AE10BC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331E546-8364-438C-B053-5A5FC6E3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0A35DB6-4DF4-4405-89D0-DE81BE38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3AFC2D3-417B-4C6A-99E2-3C06A1E5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BA8770B-25F5-4F5B-8F0D-6690D96B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16C1DDD-DF9F-40DB-A81B-2E082DF9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3556DAC-7763-49C5-B654-429601B5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0ADE5FB-DD3B-42B5-A227-050A5653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92223FD-6531-4C6D-9AA2-EFEBD378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784E69E-FDA9-4F6C-B506-B59AFB5F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00ECCA9-F902-47E9-B140-067665A2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0397D1A-FA03-47C3-AA16-C6B2EF14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C597DC8-73CA-4326-9BB2-4F3207A4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D82296D-0B5A-4581-BEF2-7AC8FFB4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55A14A1-7F79-4FAD-A3FC-1BD6487B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C208C06-CF37-4B21-9613-BFF9082F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7639B5B-C1D3-4142-9727-DE4C19AE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AD6FA38A-461F-4AC9-B3AF-3F1633F2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CC5E69D-898E-4795-8594-EB4366AB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563A376A-2CA0-4E85-907F-C10EAE4B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0B5F1EC-6655-412A-9D22-B4F910C7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7DB7069-BB9B-4528-980B-F73E4A93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0CF6667-8DA6-4BAC-BE9C-0FF45BFE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72D0249C-7359-4F76-AC0D-25038EAF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794FA28-8AB2-456D-A6F9-6ABDAF83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260B0945-B426-405C-8ACF-D4B3901A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F431CE7-D609-4144-9F85-AB60A430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D7345BCD-AF0B-4CB6-9B0E-BF322CC0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B5F8D31-F384-442D-99D9-4E6426B5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78B9853-81B4-4D75-AFB6-68DB588B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CFAEB07-4CB8-4F4E-B9EB-2285DAB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311E30C-91D0-4B66-A844-A357D01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7A7D621-CD6F-43C8-8E63-8DBEE8AC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051F8E4-2133-4CF2-98DE-3FB8C507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BC3360C-9495-43C3-A242-E14DF653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61D4F93-F22C-43DD-ADD5-F34F0283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FFD0476-DB5E-49D7-AB72-9192BC04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48FBFA6D-1FE9-455A-9CC8-1A9A70F3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ABC3E36-487D-4809-AF63-2A072679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556AE32-6264-45B1-B0C0-D1145CA6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545A67B-BE18-4E38-913C-0164B450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AAFC692-2249-400D-92A2-8A518A62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D41F8AA-4019-4E12-B5E5-9433DC9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62857E9-FC4C-42B5-9A12-BA9854CA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D1F713A-A42B-424A-92FC-2C8CA7D9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826C4E7-3B5B-4961-8A3C-EC00E383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AA31DE4-CFE6-4B6A-8906-21F2CE29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4449F54-8ABE-4328-828D-7D6D5806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C4B4D9B-A673-47DA-B376-C1B39575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412304D-CF30-415C-9149-CD38361A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27ED3C9-EC5B-4CA9-8CA9-85B76F7E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FD3D81D-BA55-48DB-AAF7-61660318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3DDD08C-0E7E-423A-8D00-E4F284E1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223FA2C-95C0-46DE-A3AF-2D261681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D43131B-7721-4E82-8C18-4CCA7A3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C925622-8EC0-4AFC-933A-F522BA5F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8DAA7DF-5BDF-4843-9513-E4C4A73C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3D22F95-BCEA-4710-AA78-4EBB6A74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8C9BA20-6D2B-4E1E-A8FC-005C8B36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548823E-275E-4C1F-B705-6C4236C5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44DC6BB-8883-40FB-9CCB-F26C1E12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BFA25D6-A43A-47D8-AE31-95EC1844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BEEA0D3-2DFE-4578-B15A-B0A2612F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3C69596-D84F-4B73-8CF2-49AF2B0A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510B275-40D0-47E4-B841-6321BB7A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F494037-9EAE-4791-A2BC-6F916508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B89356F-DB90-40C8-9A6D-531D8960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F37ABA9-5391-4D0D-8C79-F7E4DEFB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E440FBA-FC86-4B87-B6EB-8D2BD29F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68BE8D0-1E85-420D-B9DE-429C349F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80A1199-8680-4525-A724-1BFD0E07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2B39B29F-DDB2-4208-8747-DEC9E604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54C1848-12CB-4ECC-BB4E-560AFE14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B8ACBC4B-B78B-443E-9008-6FE4C726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FEEE67F-CE38-43A4-A5B9-E0838B52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AC248D0-4237-4AF1-84B2-8D46B4F4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6D99E40-28B9-4151-A6C6-B109E90A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EAF8DEF-8C97-488F-9465-38ADA010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CA7B553-94A2-4A2C-97DE-CBCC834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7C9EB84-5787-4F31-A696-14075BA4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C05768C-4B6C-4DC3-BA7D-4AEC3B4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D3B7FEB-0351-47F5-9897-72A597E6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ECCE22E-0752-4458-829D-3BC8FE7A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855CFCD-6280-4511-8257-2CDF268B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8C0A504-3596-4039-8C94-8B1DDE14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213D8A3-BA33-4123-A3CC-C17ABDDF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3829AD0-A6F1-4A85-B675-D9465C29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94FE9A7-F8F2-40E8-AF14-4DAAB691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35113FD-9A03-47B2-8C95-A23BA114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C77C2F0-EC0E-4CBD-8DE6-A7B822EA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4158695-ADD1-44D2-B4A2-74337AE4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2839BE1-C183-4568-A55E-6AF00091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1E9CDED-EE4B-4055-BFB2-89F91946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A1A6A9D-4933-4CAF-8B1F-65076595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5AB98AD-3AF4-48B8-9606-3E37F44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0A27D27-EF6A-48A3-8702-74DAF3C9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7A81706-5CF2-412C-B5AD-7C555588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63A2691-1611-4DD9-8559-ED7ABAC2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39BD4A9-C31E-4356-BECD-13962F33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7AD7633-8981-4D62-AB46-D04560F4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B140B03-6E6C-4D1D-8463-B6728F10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34510FF-6ABF-4C50-B852-563DC37F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5F343F07-8779-4D17-8F3E-7F7602F9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DF51B0B-D2FF-4FC0-93B6-56C02231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30EADE01-1382-459A-B834-CFA8DF78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C8AA49E-41FA-4A47-B641-604F7ED6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E5CDE9F2-DDEC-42AC-9111-574F1180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15C4165-0D67-4BBE-86DA-BEB5DF66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C49CD8F2-550E-4A67-9831-AA291D49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42443EA-300E-418A-BE36-555E4538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9D72C10-D1E8-4886-9D67-B00E0BBB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5649608-023D-4355-9A2D-01E03FA4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F2997E35-1810-4165-9C67-027CA5B4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6E5F8E2-C3B8-4D51-9565-4EF0A682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9EC2A5D-E86B-4C6D-8030-88BF6DE3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CD30543-7CCD-4A3F-8E03-52EE5BAE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8420B0C-3018-4D69-8345-D4ED1B8D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3692E17-F2AF-489C-8F34-47F026CB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A077FFC-E1DC-467A-A82F-1C94975B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DB4CE2B-B9D3-4934-A60B-675D5AC1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00316C5-74F8-49BB-8E3D-A6CB3C51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D037B7C-542E-4D5A-8DDE-998263AF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A0410508-546A-4FB8-8E85-5FC9EE38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9664517-BCBE-410D-B884-654371D1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265ABD5-FB82-4C36-8ACD-2FEBBA4B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E34E303-C4B5-49C2-B086-06FCA56A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979539D-31F6-4C92-BD98-DF619B9F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868A159-33B7-47AF-BBF9-038A563F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EAEB296-540C-4BCE-8E4B-F1174E6E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4548B64-FD76-4A04-9D62-315A4A72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0FBE266-3589-4849-A928-1586EE6A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5BFBCD6-9CCA-45A8-983A-4DA0C3C1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E35FD7E-6A2E-49A3-A6D1-8AB5E49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1AEDEDE-1ECD-4186-9D79-B7976AD3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10C6C6A-979A-4E66-AE79-0A4A2545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FD9A69B-4195-47BA-98F6-76739EC1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77FAE69-AB8A-4AFE-ABCB-105C760B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3659FFF-10CA-4D74-9C43-D2A92247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A444CEA-A5CC-48D8-BBEC-1BB8C6E3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B0358E0-C36A-4EE7-A066-EC2A7D58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9C1D840-6C27-4174-B43D-8ACE712F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8BECBEC-FE49-4945-996C-7FD561B5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A19862C6-B4C1-4072-83BB-B2602E40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4B315C6-A2D6-4883-BB73-17354180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E6C7E57-2FD6-4CF8-ABE2-199DB68F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0EFA566-1EA8-4BA7-B7A3-9D722101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8E4C5B50-07B2-485D-A89C-8E7A57CD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C76B1C9-B532-49DD-827F-14E2D87C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B5B199C-E7C1-492D-94EA-9EF78BD5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E48A4D7-3F59-402C-B420-B2F15BDD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23CB0C1-F116-4BD2-906E-07EEA894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7F7CECC-F350-4FBB-A12B-1D7000E0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A88A77C-8579-447E-90BC-8B5C62B1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975CE52-B44C-48E3-8ED1-F6C4E6A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4BC4E56-0825-4757-8F54-32E226FC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25A8FDA4-43DE-42A3-B9E2-EC66BF6C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B2E2AAB-772E-47A7-B155-735B3465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EE263E1-4CF0-432D-8507-B173B794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0D6FAA2-6CD4-41C0-A62E-7275A90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797B4DF-6F5D-47AA-A9FC-3D333F9D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9E2E9C2-CA56-4408-B06F-314ADD53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2924AC1-6B20-4077-80D6-02553847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83681E6-F042-4547-81DC-F27648EC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7B56ABF-4534-4610-8016-BE5B88F6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0659BD38-D4D9-4E90-B650-BF6BED1E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47C7BEB-27DB-43F4-A755-99C10D7F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B1F1E39-80AE-49F6-BD70-1F1F9DB3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DAB9EB5-1DB3-436F-809B-DD4721C5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2F9D8703-2019-4FE4-B5F1-3E8F606B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2F42026-3599-4D72-9557-DC3D833B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11CF894-5073-4315-B1A1-BDBD8C54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A44378A-3155-46BB-B5C7-033CF2E8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A9EDE09-7452-4C86-9FB8-F8083794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BD928BF-DC7A-4B49-A6D3-D8AB74FD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D1A7AD3-529D-4A21-83AC-288138D9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A3D8821-2C85-47F7-8C68-47A555E1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A203812-CDD6-44D9-AB4F-4C9B2A03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2B47FD78-2906-4E94-B2A3-34E20A95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DF9D7F4-BF1B-41A9-B7F9-F8D8F12E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85ACFF6-5E79-4D6C-B7E8-24DC809C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3A9D050-6976-41DB-B423-7E14C7D7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4860C31-BB7D-4890-AA7D-AEF0C3E1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B7F9966-BC8E-4808-BF7D-8040669F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0AABB8B-3383-46D9-B570-A973A5D4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31700C9-A9EC-4160-9E94-6780CE27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1E0EB6E-BBC8-4D7B-83CC-ADEFAF1B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EA0D17E-B490-4A0C-BB12-E6F0A203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FCF185E-4B69-4E33-9CFA-788320C1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35610E5-485A-41E3-9BD2-36BA569B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9DF7113-74B1-4C5C-ACA5-5013A734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7347AC2-47DA-4D8E-82F9-F3C73337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3316228-B3F8-4FCF-AFE3-E62499C1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35CFEF8-91E8-4415-AB59-8B1B80C6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ECF221C-8992-43D4-B3F6-1EFAD640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8544FB4-5334-4056-A0B6-D2D4A262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B43E747-553E-45CC-8F7F-E736A1EA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30922CC-0922-422D-B6A2-84908DF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94CE3CA-DB95-4D33-9F93-5BBF2793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3218CD3-F036-4CC5-8A72-0FA25AE7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CC7F3640-6037-44C6-A7EC-D1F1094F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F2E9275A-FB4B-43E5-882C-00DB4138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9FEF0AE-8FEB-4EFA-9CD6-D47361D8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D3286DFE-2C99-49E9-B7CE-6B8356A5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D1DCB618-B637-4E68-A1FC-C28F4702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FCDC47A-A70B-49D2-82C0-91E63C42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4980983-7D01-44AA-AF02-9B2A2A94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456B877-3428-4F18-878D-1F96D55D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02A074E-7958-4347-81F0-D84CF221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446B995-F6C3-4170-B7C2-688F95EC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FC984B0-FE84-48E7-8FAE-1A675453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C20012F-184A-4351-9D50-EF6CFB70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079F3AA-0A35-4F61-8905-F488755B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E9E0507-3D87-463D-8E48-2AA340B3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55EB0EE-C5E4-4898-A127-B58811D9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BD0AE6A-4EEE-46AF-8447-BC5D5737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82432302-79DC-4240-A810-73FA3772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EBE55D7-269C-4CBD-8884-46E50BBF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F48EB5B-9472-4B0D-96A8-35B4510C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51D00C2-89A9-45C8-93AF-1DB4D3FF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9472A1F-AFBE-4DB8-BFC8-8053DDD4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75524B0-3847-4E73-8EB4-92B4223E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9E34F84-1BC7-4B23-8B9E-46ED3642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D3BB419-0DFF-484E-8369-5D7D10D2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A32CEEF9-08FE-412E-8D13-297D5196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212ABE9-CDA5-41CE-9079-7F2745B0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D423EF53-E1EF-4F7B-AD53-D3A57B81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9B3C126-8717-4A57-A1DA-05724BCF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34E2CE5A-BA23-454D-82A0-988ADD61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E4D24E4-70D4-4F8D-A084-B28CADBA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718726EE-4DFF-446A-87DF-25A09D8A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910621C-253E-4CB7-89CC-0D768E69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30538A8-585B-42E4-9B0F-F80773D9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C94817E-019C-4D20-87A1-1FC863E9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07F82C1-468F-42DC-8D15-A92817D5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2E05701-44ED-4842-8C4C-418B172C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CC803A3-F860-4098-91AA-CE2F7EDD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FF40589-A540-44AF-8566-59AA073B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539B51C5-C8DD-43B5-BD63-56BA4F70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7528363-605E-4FD7-BCBE-74AF42D6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CCFEBFE-ADF1-416D-8ADB-CAF3E511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A1CCE4A-FC4E-4B11-9A87-AB9D725B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6B9EA71-9BA2-4C3A-BB15-BF680C7C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5DFDD4D-4670-47D7-B7C8-B7CBB484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3A218E6-E534-407E-B943-0A41282B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6C1A7E6-5D95-4CAC-8BE1-A45A4B25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AAAEBB5D-21F9-4A4F-96A2-18C844D9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8D71575-E3C1-4D6A-952C-FC91DDE0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27CAA6F-F166-4023-8F2C-60D944A2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6C1B465-64D1-46A2-888C-1619EE1E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CBCF84B-E506-4AE2-BA81-5EAD7BDE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9A89C58-7666-4147-8BC5-F8396248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FEE9E7F-BBD9-4FE3-9088-CEB4614A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E3C184E-B132-44D8-AB4D-630343EB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FF632CA-1EB7-4AD9-91A7-15D40A4C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61DEB34-0D24-460D-BBCD-6269C6D1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9688CE8-5852-4E25-835A-D6229703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6B278C7-14C2-4AF8-B335-1CA0D6E0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F6A72D3-B644-4CF4-A7A7-4BBFEF40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05DF3C1F-8D8A-4CDA-AF08-4E2CF88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7D32829-0BF1-402F-A36D-646633AD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4EA4625-8D40-405F-B725-3930A60C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64FEBDA-4253-4E76-A084-49436F50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8278E32-2F2F-4CC6-8185-A8924858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2142A134-6B2E-4E8B-BA42-1F7E18C4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5F9A1EE-8AC1-4008-9852-668B9F71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78DE575-04CF-40AE-B5BC-F8984ED4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A9C06A1-69AB-49A0-87BD-40881974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C5D5F54-75E1-404E-9D41-87BE5827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478E4E5-8792-46E4-9FDF-C75B301A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F2A7C68-9375-4E05-8DB7-CB22CD23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233074F-FAF0-4DF1-AA16-CE383BEA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4B03841-622F-45ED-9358-791A118E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B2824BD-A1A3-4757-B8EA-5DB9BDCE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C0248C1-D328-4717-A5E1-937C64C3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C08566E-EED0-47FC-AD64-256936C2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923AB5C-1AE3-4367-AEC3-3EC0A298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1C27A1C-88C6-42FD-8C9E-DA056BD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5DEFC63-11F8-4B22-B349-1895C54A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1D1FA76D-DF11-428C-AA24-88071880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7B95716-D441-49F9-B920-E19C3FFA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3951E40-D8FD-4C0C-B03B-EF9BDA58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E8BA3DFA-CB64-4904-A247-9E67802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00D845F-F1F4-4083-AF01-6C695E13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535F212-12C1-4DA5-90C8-0AF9A8B7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A0BAEA1-C7C2-4EDC-A82F-D773BE1C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3F76DB8-3A50-402A-A184-C0075EC5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2DB6A70-6A5F-4F0C-B79A-82F1FB79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839E34B5-9982-4D0C-8C4D-83E28732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1436C9C-23B0-4B09-8C2C-EB5A6FAD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6709C2A1-D6B3-47F7-9376-178C623C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AC66653-E9D0-4AEB-929D-3C2F9C96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70C723D-E607-4F4F-BEF9-D1BD00D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137755B-92C6-4B74-ABEE-F7F6930B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C6CCA9C-EA52-4DE4-AB6A-07FD9171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BA8AB55-B223-4B5C-AD02-834FB35D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AF96A5A-D318-42E5-917F-96FCBA84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4B2F474-FB3E-4981-8327-8AE034E2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2E545A4-56BF-47A3-9625-D8733D61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0B8C501-D66B-4323-B888-08697960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3EA4C04-C052-45E3-9BB7-CF6265B6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2CD13BD-2270-4704-A92F-8C5537FE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F15F060-1FC7-4E8C-9368-9B2BC9C7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D584740-EB2B-43B1-8A72-70CC26CD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4232D30-5027-45AF-A5E9-61B90692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4CB547A-C00B-4DD7-BFA9-13E250F9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F95A4CF-BC35-405D-BA18-0F04E997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B9F17904-3A5D-421F-A28D-6AE597AF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0E71044-F8E3-47AC-8D66-91FB3C6F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6A320367-358C-4572-B53E-4AD07300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D28A3A7-EABF-4F8F-BA9C-F5C391F8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98F6E02-E28D-47BF-A6DF-80906D67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1933605-98CC-4648-BE3A-21FA8CFF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750CEE0-6B78-4145-B8AA-C4648874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D71F2A0-C2E4-41AE-A3DE-4DA0E643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A1E535E-10D2-4B14-A241-4085181A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D0ECE3E-DE83-48D6-B500-61D93B49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4649064-F9BC-4945-A243-4AF25BAF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73BCF65-67C4-43CE-8678-56BBDA2F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BFD0A58-DA13-4F49-96EC-FDEC6C85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0EB3059-4EE7-4D27-AA8B-35CBB952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6E61EA68-B87A-45BC-AD28-77C75671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E262020-9E85-47B4-8E57-242D9EAC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450A092-8DB5-41EF-8626-1B3757FF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BBCCC46-3519-4627-945F-999AA3F7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3995A3A-683C-4DA3-B9F4-D64B6A47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443100C-CDA0-4E49-83B8-0CCFAB18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14698E9-29EC-4CD3-A8AB-82DEB54C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91BF092-5546-465B-9101-BCEB9613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20D37FC-42D2-4445-88C3-8DEDC087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CE54C89-B410-4DE0-9B12-1D52BA28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CD1A6B9-4AB8-4E81-9AFC-3DFD47B8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50936F1-0910-479E-8C69-9E5D290C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76EA04AC-2D66-41F1-B8B4-22A43E0F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8D25EAE-4935-4F73-BE2A-AD8E2374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82AFFF0-B979-4D5F-ACEE-65B7E04D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EBA5BFE-A202-40B0-9A69-CE91084B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CC6B94E-654C-4846-A079-57B55F78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1D74DC7-2631-4F0F-8199-E9CCCE92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C7ECFBB-93E1-4106-A959-EB82B0E7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55E1429-CD8C-4F35-8000-1C8326A2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0F2ED39-4050-4EF7-9949-56DD10A8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7F46836-6367-4987-A586-368D288E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C048709-BD45-4DDC-BC11-F02C971D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C33FE3F6-211C-463B-81D8-BAD18691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C0A093A-2E9D-4F80-8EA3-5AB11FED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5364DFC-1C63-4C76-8698-3595F5EF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F410FC5-62FD-42A8-83EC-6DD93EDD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1A9D67B1-7785-4F68-8952-60B97C33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0831B8B-DA16-4592-B03F-71B44206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6D2E84CD-F4C0-4280-8A9E-87449F4F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3DB1EA0-2F1B-4EB0-92B6-75C9F0FA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7811E19-EEB6-4C0D-887D-4C372C11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890E1A9-77C6-4C24-BF1F-72C6FEB2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120ADC4-2BDD-4D5C-A8D8-BA08700F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FDE5A35-254E-4A20-82E0-960326F7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DF9D96F7-5230-40D3-88AF-21D43260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34D7096-BBBE-4281-A54E-C40F25A2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71B829C-40E9-4A14-8799-912872F1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461CC62-F742-40BF-9179-63067DB7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0A4C4C78-B3FA-4AA7-AB85-72629737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B7EFE28-A50A-4EE5-8E4B-174CB55D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19B1071-0E10-4E3B-8C51-6729F63A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634DBE4-5382-4A74-BE37-7F1B1E78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A20F1AE-72C2-4FAA-B06B-0F6C61BE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CF411C7-BC99-4FB2-AD6A-AE33690C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AC8504B-99D8-4892-B3D6-AE780B55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49B7EE1D-C61C-4C70-A1BD-4153BC79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D58906F-80F8-4387-A04A-1F9B761A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6C717C51-2DCB-4B61-B748-68AD773F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EC9C682-DBAD-4C32-B9E4-CA42A82A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A3A0277D-35DE-445B-AD66-86F75793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B85B0B7-6924-41CA-83CA-47C811F3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001BA589-8E33-4465-90CC-53F1DCD1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23498E0-BE5F-42F0-AEFA-0357F041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BF8B4DE-913F-4221-9383-D12CC93E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F163BF1-D2F2-4FC4-803E-8084B12D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157D101-0C74-46E0-86C0-2CF8CA0E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D0F0DCB-97EF-416C-A246-608B340C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8C3BB540-4804-4FB3-B6CF-13B0F1FA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559ACC1-CEC2-48FC-AC99-575D9E9E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79AFC62-E291-44F3-8F04-5110AF94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38EA7AE9-46FB-42BF-BB16-B1C9F873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D7339E3-4D1D-4FD9-A333-0B3325E4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5A6AA1D-4816-4583-86B9-EF8CC385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4FBD7D4-94A2-434D-939D-1B407A0A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6192B400-F09B-4A28-98B6-52B12E26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21BEAFF-3008-4E02-A393-D3BE4A57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1C3C4A1F-A93E-4174-A787-8EDE36CB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DC24C61-5279-4901-B2DA-3ED81F55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BD59D92-D0F0-49FE-8FB6-1AC9627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9708CA4-0FEB-4F28-8D73-74AD540B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D9107BE-2302-47EB-8A93-B170B6F6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1BEC4DB-3AC4-4DBE-89E5-BFD3E2FE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AFDEBC0-A3E4-411F-84FA-7E51C1CC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C9633D6-9064-4951-AFEA-80F110B7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B833D12-42CB-458B-9C7A-1CB9899B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759E16B-514E-4077-9E73-9EFDE8C4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22B1379-27BC-4067-8F02-FCACE739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D3A23E5-4455-494A-A892-4CD6DF36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C4D68A59-4A4A-4162-9C8E-ACEBD813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F752331-2416-4AAD-B14E-811EF10B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0455A1B-029C-4229-B91C-7C4485A8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CF9C31C-8FCC-414E-B79B-29E908A8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0F224E9-CA1E-407A-B284-CF6FE820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7AB6388-F152-4560-897F-4623A37C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D9DA580-0C3C-4262-A650-8ED4683A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AE7390F-0110-4BF2-B25E-FAFE556D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42104F9-B0B1-454D-9C4C-2FC4483C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DAE83BF-27EF-4CEE-8C68-71637CA4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1899F44-44E9-4976-82D6-7842C398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B0185FD5-8CAA-4622-A303-A5498076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94CF8B4-9CFD-497A-B79F-B901FC1A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F00EE30-1B3B-4E48-9B9E-CD96AB7D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1061571-F263-496A-8FF6-272B447B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44AEE5A-3C2A-4723-B89F-3C293A8C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5AD551B-B22F-4D56-BAA2-1F447127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40FBC11-BC72-439B-AAFC-F91B4301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073A67D-9FF2-4EBF-B450-35A31670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3EA51FB8-35C0-468D-ADF8-7052FA9A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F9B2E51-51D7-498C-B14F-7DA7B59B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E52B3700-9B31-4D7C-BF8F-209F36B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2CC5F2D-1EE5-489F-96DB-397E2FEC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485EF77E-A203-4FBB-BD54-BFC00588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DCA26D7-66CD-468E-865A-8A4A3547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94A43FA-A91E-4D17-8A07-329F0172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3A6506F-F965-4882-B5E8-FF3A3E2F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76DD6A4-47BC-4D80-95CF-ADD19BC0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E54A725-CFDC-454F-99BE-4F6C363B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5F154A4-6701-486A-86D4-A773493D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CC696F1-4269-4A0E-BF6E-8B2CC975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61F0FDA-1B3B-4BB5-A3CB-1E52B57B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CEB1625-599C-447D-B753-66CAF0C5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6ECA0371-E724-4526-A3F3-33B31F75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431F3D2-F8B5-41E4-A692-E896AEE1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A462806-CFEE-4735-8D1B-002710CD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24D61DC-8CA8-4FE5-BE54-8D8CB0F8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698A5F3F-0BEB-4B36-BCDB-874ABECC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EBE11753-DBFA-4D6F-B038-2BAA6FB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894809A-3683-446E-925B-E0718955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F3C7B2E4-C10F-4836-BBDC-E506B357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1CE72CB-A498-4706-BD9C-C00AB074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43E15762-11C0-4EE1-81C5-A2F4E88E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1CEA969-7837-43BD-AA79-D05E57D6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C0087D5-66F7-4582-A848-DBBF7264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D316E79-1DC2-4BAA-8C6E-4EFC80B4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E9E9BD24-E936-4B45-9960-B6726D36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D34D0CF-CC43-46A5-AE42-4A73854F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25AA3963-FABB-4C19-BC1F-A01382D5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8A083F1-6FEF-4905-B5AC-B84732EB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4813927-8F8F-4039-B929-25ABB75C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D5F42BC-9542-43EB-B60B-566A8365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4938CEF-49F2-45BB-9131-50F8BF31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279B954-CEC7-4B74-B4C2-115C0837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8445134-A711-4933-80EB-8AC24FBA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060688E-D58C-45CD-9DE1-1E5ACC3C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8A67C9D-D76D-4EDF-A255-E8E61B76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217BBADC-25E7-4FA5-B2B0-6E03F880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7AC62B7-3F6C-436E-BFB8-BE48EC08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904BB5EE-DA0E-4B9C-837B-BEF319BE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DA41655-12C0-4665-A67C-A0248368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80D4DD10-F722-456D-8542-AB8B702C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B1144CC-C033-446E-816D-3B61B853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F4F30C4-E846-426A-BE38-D3E10DE9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DC51D9C-3713-46B1-A296-0388DE93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85A378A-4B2A-4F4D-96ED-C662694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7EEAA18-9180-4B43-9E12-88C3939B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5AEA68B-F760-4D0B-A1AF-C5E88D1A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20268FC-003B-44F6-98FC-6B53C71A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BB0C659-D304-424C-96AD-39F34458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905B078-883F-40F7-84D2-9CA36CAD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96D09C4A-F19E-4026-A858-52C8FEBF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5A5A56D-3602-4622-88A0-BFA66ECB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81746CA-68A0-4168-B300-807C6B3D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F2067C5-A322-4138-B1E9-E08F0D63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326C2D7C-7226-4DCE-B79E-3B32E51A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D7EC341-96AC-4A23-97CC-88B7DFBC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4A27BDF-484D-40F5-A7F4-B89818EF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44F83B6-381C-4A08-AC1D-B50CEC4A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A5E043B-13C0-4435-958A-5653C02F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22D936E-ECAE-4FF5-8F17-393260B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89859C1-6664-4B32-83D8-A459A0DC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B06C413-6513-4643-BBEA-CBEC5CDF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25402B5-9FEA-4341-8523-4B2FA496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2E46C45-6E3A-4988-A911-A73DB0BA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7D4D1514-E718-4DE2-8470-487EE3EE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ACAC247-ACAF-4F83-A9A5-992FDADD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B7823D3-0EC9-419D-B24E-92D330FA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17EB20C-DBED-405E-BFCA-1AA084D0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1A3E3C00-BCC1-42D9-83C9-7853C58F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077996F-6BF2-4868-9648-1390D261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487C737B-4B75-49B0-9BD7-F0F45FF1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FD28D8F-F025-422E-B856-8B2181C9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C13FC5C9-55EC-4CBC-A7E8-1A7B239A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4AAF51FF-0D40-444B-B7DB-E584EF57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C7A05BB-AF91-42A1-B841-FC65AE9C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5AA2AB8-1E93-4122-AD87-BA9992AD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8B258A8-E1B4-4FAA-92D3-7A8A59E3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CF3F23D-E4E9-4D9B-8893-26C82F22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A603965-596F-4166-BB10-C6AAD63F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7273E35-DAB7-4BE2-B9F3-90FA5C9E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261FD431-236B-4294-A13F-00E9D45D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6917BE2B-D336-419F-95FF-80FF186A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E5BB500-CED5-4135-A352-A83A88C2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1BC67367-8277-4A12-8B7B-F20BD440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919864D-CD1E-4462-806B-88FBCF9C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F58006A-7713-48D0-8E1F-02563A8A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3F46110E-EF0B-4BF2-A289-9ED767DE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8CE3D55-44F3-4B11-BDB0-70C40046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DC3FD25-B3DA-44E7-B065-15D28F89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0787C715-BA8A-49B8-A525-778EE44F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30830F87-A602-442D-A450-A76C02B6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39267A8-9A00-41AD-91C1-D53322EE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CF978ED-6E8B-4E43-BC0B-E656B573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6427DE1-0B9B-4CF8-B743-F09F6A02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26BEDBE-F129-44DF-81AB-691B9EBF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A57A26BE-11B6-4FF8-9DAB-5058EC41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DD4F71F-DECE-49DF-B12A-B7862C49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E39F2B1-06AA-4024-ACA1-175F31BB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59013B8E-BE5E-41C4-8DC1-B8DAEBF1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3B504CCD-B144-4223-9D51-97789713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83212A9-9F8E-4AF1-9D5A-6DEDA03F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9CD8849-D07A-4967-987B-EF1F535E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40FF5CCC-0AA3-4076-B88E-1267F831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DCBEA7D-423B-4FBD-9401-54D782A1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B4D0917-208B-4E96-B3F9-970C6F2A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9E15C2C-7EC5-4C51-BDEA-CD2959CE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86BA60A-4972-4F0F-BB5E-52DF7687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47978BBE-1997-4317-ACC2-5923F9CC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C025B6B-B801-41C0-B14F-1527FC4F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3A57803-F89F-4E5C-92E5-2FC64A36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675F129-19E0-4994-A071-F3DB1B2F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076E06F3-61DF-47ED-AEE5-668DD025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EC74659-E38B-435A-BBDC-A65A3877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B308FF8-175B-4283-AFB8-D58164A6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A559471-0B58-48FC-9530-F0CA502F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5BD3806-F9B2-48A2-A7A2-2F1455B7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40F1CD95-17A5-4BF5-9AAA-610F3D0A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28BCD9B-59FC-4373-B344-2C836EE2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C253E299-BBE5-43DE-8958-DA173A01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ADDCC04-D5E0-4169-BE91-9734DCE0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7F7CC5D-3B88-45BF-90E3-3BE66D53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E5AE85A-60A2-4A23-BD28-81A90FF7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839A908-4FB9-4BEB-9604-EEB2D3AD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59D940E-1D1E-4A3C-B2E7-257F36FE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CDF19FF-D8FB-4A96-BA3D-00465FC0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CB9FADC-8EDF-4978-8C9D-77BDC7BF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C9BB014-8531-4DF9-B164-415C2055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C6860DF-48FE-4278-922A-585A6896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E38E72A-0A4E-447B-9402-A404F2FA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43ABDDA-0B00-4E7E-A338-8351BEBD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FCFB5C0-6B91-4F32-A15B-DE08813A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8759A34-E3D9-4B16-AD87-748292A6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44772EA-E2A1-4D22-BFE8-E1111E02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A3AEF97-2252-4CC4-B667-B8777D5D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6B9050E-E40C-4175-9869-75562274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045A86B-1A7E-41C3-A627-18E2EEE9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57F66E2-BC13-42AF-AE7D-F82A3ADC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25D6C0C-CC8A-4408-BE98-CB41B0EF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58C1AB7-917A-4A51-8D36-EB3B5F3B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EB1F591-37C4-4C54-B2A1-69D4FFF7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993AC78-54FB-4FF5-93AE-DE6E82ED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90100239-89E5-4290-8233-BEC83848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82330B56-8564-497E-BBBB-D6913962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CD25E55-FC8E-4110-AA33-94BFBDEB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F62F90A-DE43-4B52-B6E9-CF2616D1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BA6B236-2602-4E99-BE9A-161E948C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75EA5E3-58BA-48B3-AD62-CDBC0732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9229DCD4-E748-4A58-994E-5FEE78CE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5DAEA0F-D204-469E-A441-7DB93C3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7E84FCC-F821-444B-B135-8465C7E8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3D9901A-5075-4928-9B98-28B599FE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B945AB3-83FA-4DCB-9A5C-9CA8C219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A1E9B8A-E1DA-4858-84F6-849D351B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894C921B-C4D9-4B2B-A8C5-8A94EE39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FCA8EA3-1212-4DE8-9E3F-A79F9752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10C6EA24-43D1-4FED-A8C2-F9759DB9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EEE4633-7210-4FCA-9606-5EEED705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6954C58-CF4E-4228-A6CC-FEDAD1A9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6157C6B-47CC-420A-8AA4-76A07773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9216670-9603-439D-8F45-FF4F9570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1AB2807-B97E-4062-B628-FF4FFF7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A09A8EE-BC21-413A-87CD-0A218E70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59A10EE-2E99-4F22-A57C-E56D1AAF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1577B9F-392C-434C-BC18-ED4C63AA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B1934E7-E64F-4151-96C9-C981E744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F873462E-4BA6-456A-9B11-A299280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36647C8-FD44-4BBE-A2CE-CFFAD638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B1461AB-550D-43C3-81F8-D2616B8A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02D39BD-8108-42B9-B397-61C81F31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8AB0DEC-B537-47C9-B950-84CA7AF5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82B2CB6-6F8D-417D-ADF1-46617822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ADF3B8B-4677-4C7F-920A-A3B53A72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466C671-48FB-4EEC-BC63-B1FF9E8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E539E69B-3746-4294-B1AA-F296490E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6E580D34-446B-4E1B-A088-07FD456E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F531B4A-9009-4748-8F4A-2A9105AF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C5D3949E-3344-46ED-8461-8A801C67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BACCCE0-F6B6-4DC5-B8A9-7707E444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D6EBEF2-9B74-4D06-ADFA-0D4E6B80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D2A1BBEC-7D34-4F51-BF02-27B08353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4EAE5B6E-2DB4-49C0-BB49-085402B8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43AA26A-A5FB-4610-82DA-134A33E3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6A9188A-44B9-486D-9CB8-0B7F83B8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80EB490-FCF1-49C4-94DB-73D78D39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45736E3-7B2B-42B6-A564-49E2CE17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5BF7D5B-2374-4C9C-BB14-EA6C0D18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16FC67DD-D999-41D5-A871-E41D1877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323B07B-8102-4AA3-AF04-72D926B8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24DE6EF-3E31-46B8-9CC8-6B341F8B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B27367C-1DAD-4F3B-9998-0ECAD620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F6DFA00-904B-41E5-A28C-717C3107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FD1C48A-FCE4-415F-A212-8046410B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93F8DD0-5691-4DD7-955E-1990CA3F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EE55D65-4F4C-429C-8CAF-5AB2AA06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FF4EBE61-D718-4486-B870-774E2E4F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0DBEA61-F0CA-4795-BB48-5B80A88C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9CDBF694-D103-496F-9370-7EA40AF2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BBDA65C-B359-495E-A161-941A7045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4D2739D-E7F7-45CD-AE7C-28A5CF3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7DB7399-9238-4274-8092-2988D0B9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28EC558-7556-49C9-97ED-7F8B1AA8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DDBC156-2518-430E-84B0-9E7AFD28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38B2336-4A0A-4047-98BB-F4D195EA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B2E59DE-70FE-4AD2-A8D6-A5205B4F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16AFFEA0-6EB8-408D-9011-63BEB09F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D506106-3A2A-41F1-AA3F-7A659D56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DBCDB26-27A7-4532-A111-5B5B2F1E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1A90020-3B16-4432-A8BA-B298F56B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55B7097-2B23-4470-937B-E750230B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31DBCFF7-0C8F-4195-9F86-AB02BD2E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AFF5157-A775-470C-B95B-3853CF7D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519D997-8C2F-42FA-B338-01769CBC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6711A29-D7FA-48F4-83BF-DE0B9586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883967D8-7728-4D52-8E8B-834BE28C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B2ED636-FB19-4076-A9A0-68A9C1F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7FAB22BE-04D0-4B17-A312-5D5349F5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5386D47-7DF8-45AE-9373-5FAF217E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9A13994-6818-4783-B31C-EDC82F1A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A1FF8A8-488C-4DF4-AB55-E123559A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B4283E5-0BAB-491D-A95A-625CC692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AC783AA-8A78-4B62-A582-1486AEDE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DA6596E-35DB-4A32-960E-83DFB735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23DB4D7-0C4E-4BD8-8020-70B9D711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C87A8C7-E837-4523-BC64-084AC34E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4B4BE6D-B9C1-4A98-AA67-621D555A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D761DBA-0CFF-4696-9B00-4B7EEE37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6C70703-1A8A-4AAC-948E-D3BB4813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4081903-30DF-4FF3-BEBF-9D31FF2F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C52CB3F-A643-4BC0-A20E-DF01C556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F95E143C-37A8-4E91-B5E2-D982C564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EBB0850-2E99-4DA2-8ABA-8BF857E3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815FC4C-5403-4819-9601-CFDA1628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23778089-8E9A-40CD-A520-BCD21260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D19533E-7A06-4B14-9929-A50E9D00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56987303-C55E-422E-8BE2-9B615C06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56CE2D8-4C5D-4EFE-9DD1-A0A7A6D7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BB5199C-FA8F-43D1-9AF4-586B9114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38A290E-69D4-4892-9F46-DC220888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16490FB1-0D14-4C03-9E5F-793A20E8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BE61802-DD38-4FCC-9130-8F410089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78ECC8FA-B453-454A-8F7A-D4229C58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038FCD9-70D4-4288-B724-34265490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0DB1CE6-FA5A-425B-97D7-F57F922E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C2072A4-ED24-4D44-8E1A-BB437EA8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6AB5C7C-0A7E-4557-BC5E-C3ED05FE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22D5C53-383A-41E0-8777-842493DF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C3B9B71-AC73-4F17-BDA4-4BB9AE96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4A6013B-655F-4CC2-92DE-C4F06979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9B8E6F39-A578-4359-888D-22308EDD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1DB622E-2229-4247-97D1-6023FA75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82C0FD10-A0E9-493D-AA00-36653AE7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BE6857C-0E78-4125-87C8-1FBFAC77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452E2771-A498-4043-B200-A00A1174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6E39364-1F7E-498C-B0CF-8C0BE388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717B26E-E30D-4798-9891-19391D9B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6833F38-2DDF-45CC-84AE-C4A4DF36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2DB7B16-0029-44D7-94B1-BC0C1FA5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34DBCC6-7A50-4ED4-9652-9B730AD4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D810306-11DE-43E8-82B1-5F68EEA3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910BE37-49C4-4BF6-B74B-6D38D97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5CAF89C-C3A6-4145-9B6D-C192F155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A7DB9E3-CA37-4608-B842-1027B5F0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4D3D9DDF-7173-4D38-A6FD-47AB9006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D0283B8-F429-46B3-81C1-1BE0D3E5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87C8808-AEC3-4755-8C71-818B4DF4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318449C-8898-4690-979B-C2526D29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637E7D2-40B6-4C3D-B630-410C6A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418ED50-A437-468A-8CFC-8572B450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2E703BB-F508-4B04-9DB0-E7DBC712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F4A5EC9-D695-410D-BF4E-DDF87D97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C51B832A-36F5-48C4-B02E-5EE39B20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BDE15A8C-4238-45B9-8ACC-8CF3F7DC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067CB6E-95AD-473C-BFE8-0B55DF2F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91098B4-1219-47B6-9798-488C69E2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5E714B8-EA44-4CF3-BF75-2C36837A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B90F96F-ABA8-4D73-B8D4-567ADBF9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35D0B16-ECEB-48EA-BF2B-9D911ECE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A714276-7D3C-44F8-BBFB-3323F171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BF69739-7839-4183-83A8-D63BCEC9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52477CD2-05D2-4AA7-88ED-B63533E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89D4AB4-5F0F-4FBD-A42D-6D4EF57E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39B46F74-8241-4855-A943-CDC8E683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13AC2A7-6EFC-4CAE-AAD1-FD1B03E0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5B0EE672-EC1F-4C05-A23D-8EB21FBC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481F5C4-36FC-41E8-93D0-9C809D8B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5DC8AA3-C773-453D-99B7-A236E79B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_gera"/>
    </sheetNames>
    <sheetDataSet>
      <sheetData sheetId="0"/>
      <sheetData sheetId="1">
        <row r="6">
          <cell r="C6">
            <v>4210.7299999999996</v>
          </cell>
          <cell r="E6">
            <v>495.33</v>
          </cell>
        </row>
        <row r="7">
          <cell r="C7">
            <v>1847.24</v>
          </cell>
          <cell r="E7">
            <v>282.08999999999997</v>
          </cell>
        </row>
        <row r="8">
          <cell r="C8">
            <v>406.8</v>
          </cell>
        </row>
      </sheetData>
      <sheetData sheetId="2"/>
      <sheetData sheetId="3">
        <row r="6">
          <cell r="C6">
            <v>2623.69</v>
          </cell>
          <cell r="E6">
            <v>743.18499999999995</v>
          </cell>
        </row>
        <row r="7">
          <cell r="C7">
            <v>5209.1400000000003</v>
          </cell>
          <cell r="E7">
            <v>429.23700000000002</v>
          </cell>
        </row>
        <row r="8">
          <cell r="C8">
            <v>430.42</v>
          </cell>
        </row>
      </sheetData>
      <sheetData sheetId="4"/>
      <sheetData sheetId="5">
        <row r="6">
          <cell r="C6">
            <v>3590.51</v>
          </cell>
          <cell r="E6">
            <v>775.13400000000001</v>
          </cell>
        </row>
        <row r="7">
          <cell r="C7">
            <v>2935.35</v>
          </cell>
          <cell r="E7">
            <v>499.52300000000002</v>
          </cell>
        </row>
        <row r="8">
          <cell r="C8">
            <v>507.12</v>
          </cell>
        </row>
      </sheetData>
      <sheetData sheetId="6"/>
      <sheetData sheetId="7">
        <row r="6">
          <cell r="C6">
            <v>4933.43</v>
          </cell>
          <cell r="E6">
            <v>846.12099999999998</v>
          </cell>
        </row>
        <row r="7">
          <cell r="C7">
            <v>3224.41</v>
          </cell>
          <cell r="E7">
            <v>495.55700000000002</v>
          </cell>
        </row>
        <row r="8">
          <cell r="C8">
            <v>487.46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F842-882C-4EFB-AE68-8410807762F3}">
  <dimension ref="A1:T39"/>
  <sheetViews>
    <sheetView showGridLines="0" tabSelected="1" workbookViewId="0">
      <selection activeCell="Q31" sqref="Q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4210.7299999999996</v>
      </c>
      <c r="C8" s="21">
        <f>[1]Pra_m00!E6</f>
        <v>495.33</v>
      </c>
      <c r="D8" s="22">
        <f>[1]sie_11!C6</f>
        <v>2623.69</v>
      </c>
      <c r="E8" s="21">
        <f>[1]sie_11!E6</f>
        <v>743.18499999999995</v>
      </c>
      <c r="F8" s="22">
        <f>[1]sie_22!C6</f>
        <v>3590.51</v>
      </c>
      <c r="G8" s="21">
        <f>[1]sie_22!E6</f>
        <v>775.13400000000001</v>
      </c>
      <c r="H8" s="22">
        <f>[1]sie_33!C6</f>
        <v>4933.43</v>
      </c>
      <c r="I8" s="23">
        <f>[1]sie_33!E6</f>
        <v>846.12099999999998</v>
      </c>
      <c r="J8" s="20">
        <f>+((H8*100/F8)-100)</f>
        <v>37.401928973878341</v>
      </c>
      <c r="K8" s="24">
        <f>+((I8*100/G8)-100)</f>
        <v>9.1580294503917941</v>
      </c>
      <c r="L8" s="20">
        <f>+((H8*100/B8)-100)</f>
        <v>17.163294725617661</v>
      </c>
      <c r="M8" s="25">
        <f>+((I8*100/C8)-100)</f>
        <v>70.819655583146584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f>[1]Pra_m00!C7</f>
        <v>1847.24</v>
      </c>
      <c r="C9" s="21">
        <f>[1]Pra_m00!E7</f>
        <v>282.08999999999997</v>
      </c>
      <c r="D9" s="22">
        <f>[1]sie_11!C7</f>
        <v>5209.1400000000003</v>
      </c>
      <c r="E9" s="21">
        <f>[1]sie_11!E7</f>
        <v>429.23700000000002</v>
      </c>
      <c r="F9" s="22">
        <f>[1]sie_22!C7</f>
        <v>2935.35</v>
      </c>
      <c r="G9" s="21">
        <f>[1]sie_22!E7</f>
        <v>499.52300000000002</v>
      </c>
      <c r="H9" s="22">
        <f>[1]sie_33!C7</f>
        <v>3224.41</v>
      </c>
      <c r="I9" s="23">
        <f>[1]sie_33!E7</f>
        <v>495.55700000000002</v>
      </c>
      <c r="J9" s="22">
        <f>+((H9*100/F9)-100)</f>
        <v>9.8475479925732969</v>
      </c>
      <c r="K9" s="23">
        <f>+((I9*100/G9)-100)</f>
        <v>-0.7939574353933665</v>
      </c>
      <c r="L9" s="20">
        <f t="shared" ref="L9:M10" si="0">+((H9*100/B9)-100)</f>
        <v>74.552846408696212</v>
      </c>
      <c r="M9" s="25">
        <f t="shared" si="0"/>
        <v>75.673366656031789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f>[1]Pra_m00!C8</f>
        <v>406.8</v>
      </c>
      <c r="C10" s="32" t="s">
        <v>16</v>
      </c>
      <c r="D10" s="20">
        <f>[1]sie_11!C8</f>
        <v>430.42</v>
      </c>
      <c r="E10" s="32" t="s">
        <v>16</v>
      </c>
      <c r="F10" s="20">
        <f>[1]sie_22!C8</f>
        <v>507.12</v>
      </c>
      <c r="G10" s="32" t="s">
        <v>16</v>
      </c>
      <c r="H10" s="20">
        <f>[1]sie_33!C8</f>
        <v>487.46</v>
      </c>
      <c r="I10" s="33" t="s">
        <v>16</v>
      </c>
      <c r="J10" s="20">
        <f>+((H10*100/F10)-100)</f>
        <v>-3.8767944470736779</v>
      </c>
      <c r="K10" s="33" t="s">
        <v>17</v>
      </c>
      <c r="L10" s="20">
        <f t="shared" si="0"/>
        <v>19.827925270403142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2022-06-01T06:54:44Z</dcterms:created>
  <dcterms:modified xsi:type="dcterms:W3CDTF">2022-06-01T07:14:18Z</dcterms:modified>
</cp:coreProperties>
</file>