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6\"/>
    </mc:Choice>
  </mc:AlternateContent>
  <xr:revisionPtr revIDLastSave="0" documentId="13_ncr:1_{D1AB4B0E-B17A-4F12-AC0D-84596ABB495F}" xr6:coauthVersionLast="47" xr6:coauthVersionMax="47" xr10:uidLastSave="{00000000-0000-0000-0000-000000000000}"/>
  <bookViews>
    <workbookView xWindow="-120" yWindow="-120" windowWidth="29040" windowHeight="17790" xr2:uid="{94996BE0-18EE-4F35-B59F-078CE2B197E0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M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<sst xmlns="http://schemas.openxmlformats.org/spreadsheetml/2006/main" count="57" uniqueCount="27">
  <si>
    <t>Suklasifikuotų ekologinės gamybos ūkiuose užaugintų galvijų skerdenų skaičius
 ir vidutinės supirkimo kainos Lietuvos įmonėse 2022 m. 24 sav. pagal MS–1 ataskaitą</t>
  </si>
  <si>
    <t>Galvijai</t>
  </si>
  <si>
    <t>Skerdenų skaičius, vnt.</t>
  </si>
  <si>
    <t>Vidutinė supirkimo kaina,
 EUR/100 kg skerdenų (be PVM)</t>
  </si>
  <si>
    <t>Pokytis, %</t>
  </si>
  <si>
    <t>24 sav.
(06 14–20)</t>
  </si>
  <si>
    <t>22 sav.
(05 30–06 05)</t>
  </si>
  <si>
    <t>23 sav.
(06 06–12)</t>
  </si>
  <si>
    <t>24 sav.
(06 13–19)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</si>
  <si>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</si>
  <si>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</si>
  <si>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</si>
  <si>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</si>
  <si>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</si>
  <si>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</si>
  <si>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</si>
  <si>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</si>
  <si>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</si>
  <si>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</si>
  <si>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</si>
  <si>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</si>
  <si>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</si>
  <si>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24 sav. su 23 sav.</t>
  </si>
  <si>
    <t>** lyginant 2022 m. 24 sav. su 2021 m. 24 sav.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</si>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</sst>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8A76F0A6-ADCF-4FE9-B1CC-85352F6BD813}"/>
    <cellStyle name="Normal 2 2" xfId="3" xr:uid="{56D816D2-CA7A-4549-8FBF-7480CF7F069A}"/>
    <cellStyle name="Normal_Sheet1 2" xfId="1" xr:uid="{0BDF7651-6DB7-4978-8C8D-BD643DD5E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6964-4B26-4CB6-8511-6D3C6DAE9BE6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68</v>
      </c>
      <c r="C7" s="21">
        <v>52</v>
      </c>
      <c r="D7" s="21">
        <v>32</v>
      </c>
      <c r="E7" s="22">
        <v>65</v>
      </c>
      <c r="F7" s="23">
        <f>(E7/D7-1)*100</f>
        <v>103.125</v>
      </c>
      <c r="G7" s="24">
        <f t="shared" ref="G7:G12" si="0">(E7/B7-1)*100</f>
        <v>-4.4117647058823479</v>
      </c>
      <c r="H7" s="25">
        <v>328.69</v>
      </c>
      <c r="I7" s="26">
        <v>471.2</v>
      </c>
      <c r="J7" s="26">
        <v>491.2</v>
      </c>
      <c r="K7" s="27">
        <v>467.52</v>
      </c>
      <c r="L7" s="28">
        <f>(K7/J7-1)*100</f>
        <v>-4.820846905537457</v>
      </c>
      <c r="M7" s="29">
        <f>(K7/H7-1)*100</f>
        <v>42.237366515561781</v>
      </c>
    </row>
    <row r="8" spans="1:13" ht="13.5" customHeight="1" x14ac:dyDescent="0.2">
      <c r="A8" s="30" t="s">
        <v>12</v>
      </c>
      <c r="B8" s="31">
        <v>7</v>
      </c>
      <c r="C8" s="32">
        <v>8</v>
      </c>
      <c r="D8" s="32">
        <v>18</v>
      </c>
      <c r="E8" s="33">
        <v>36</v>
      </c>
      <c r="F8" s="34">
        <f>(E8/D8-1)*100</f>
        <v>100</v>
      </c>
      <c r="G8" s="35">
        <f t="shared" si="0"/>
        <v>414.28571428571433</v>
      </c>
      <c r="H8" s="25">
        <v>303.92</v>
      </c>
      <c r="I8" s="26" t="s">
        <v>13</v>
      </c>
      <c r="J8" s="26" t="s">
        <v>13</v>
      </c>
      <c r="K8" s="36">
        <v>422</v>
      </c>
      <c r="L8" s="26" t="s">
        <v>14</v>
      </c>
      <c r="M8" s="29">
        <f>(K8/H8-1)*100</f>
        <v>38.852329560410624</v>
      </c>
    </row>
    <row r="9" spans="1:13" ht="13.5" customHeight="1" x14ac:dyDescent="0.2">
      <c r="A9" s="30" t="s">
        <v>15</v>
      </c>
      <c r="B9" s="31" t="s">
        <v>14</v>
      </c>
      <c r="C9" s="32" t="s">
        <v>14</v>
      </c>
      <c r="D9" s="32">
        <v>1</v>
      </c>
      <c r="E9" s="33" t="s">
        <v>14</v>
      </c>
      <c r="F9" s="34" t="s">
        <v>14</v>
      </c>
      <c r="G9" s="35" t="s">
        <v>14</v>
      </c>
      <c r="H9" s="25" t="s">
        <v>14</v>
      </c>
      <c r="I9" s="26" t="s">
        <v>14</v>
      </c>
      <c r="J9" s="26" t="s">
        <v>13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49</v>
      </c>
      <c r="C10" s="32">
        <v>72</v>
      </c>
      <c r="D10" s="32">
        <v>77</v>
      </c>
      <c r="E10" s="33">
        <v>92</v>
      </c>
      <c r="F10" s="34">
        <f>(E10/D10-1)*100</f>
        <v>19.480519480519476</v>
      </c>
      <c r="G10" s="35">
        <f t="shared" si="0"/>
        <v>87.75510204081634</v>
      </c>
      <c r="H10" s="25">
        <v>286.88</v>
      </c>
      <c r="I10" s="26">
        <v>412.5</v>
      </c>
      <c r="J10" s="26">
        <v>430.71</v>
      </c>
      <c r="K10" s="36">
        <v>429.3</v>
      </c>
      <c r="L10" s="26">
        <f>(K10/J10-1)*100</f>
        <v>-0.32736644145712201</v>
      </c>
      <c r="M10" s="29">
        <f>(K10/H10-1)*100</f>
        <v>49.644450641383166</v>
      </c>
    </row>
    <row r="11" spans="1:13" ht="13.5" customHeight="1" x14ac:dyDescent="0.2">
      <c r="A11" s="30" t="s">
        <v>17</v>
      </c>
      <c r="B11" s="37">
        <v>22</v>
      </c>
      <c r="C11" s="32">
        <v>11</v>
      </c>
      <c r="D11" s="38">
        <v>67</v>
      </c>
      <c r="E11" s="33">
        <v>31</v>
      </c>
      <c r="F11" s="39">
        <f>(E11/D11-1)*100</f>
        <v>-53.731343283582092</v>
      </c>
      <c r="G11" s="40">
        <f t="shared" si="0"/>
        <v>40.909090909090921</v>
      </c>
      <c r="H11" s="41">
        <v>293.11</v>
      </c>
      <c r="I11" s="26">
        <v>463.52</v>
      </c>
      <c r="J11" s="26">
        <v>468.81</v>
      </c>
      <c r="K11" s="42">
        <v>454.03</v>
      </c>
      <c r="L11" s="43">
        <f>(K11/J11-1)*100</f>
        <v>-3.15266312578657</v>
      </c>
      <c r="M11" s="29">
        <f>(K11/H11-1)*100</f>
        <v>54.900890450684024</v>
      </c>
    </row>
    <row r="12" spans="1:13" ht="13.5" customHeight="1" x14ac:dyDescent="0.2">
      <c r="A12" s="44" t="s">
        <v>18</v>
      </c>
      <c r="B12" s="45">
        <v>146</v>
      </c>
      <c r="C12" s="45">
        <v>143</v>
      </c>
      <c r="D12" s="45">
        <v>196</v>
      </c>
      <c r="E12" s="45">
        <v>224</v>
      </c>
      <c r="F12" s="46">
        <f>(E12/D12-1)*100</f>
        <v>14.285714285714279</v>
      </c>
      <c r="G12" s="46">
        <f t="shared" si="0"/>
        <v>53.424657534246563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8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310.27</v>
      </c>
      <c r="I13" s="47">
        <v>444.39</v>
      </c>
      <c r="J13" s="47">
        <v>458.77</v>
      </c>
      <c r="K13" s="47">
        <v>444.04</v>
      </c>
      <c r="L13" s="48">
        <f>(K13/J13-1)*100</f>
        <v>-3.2107592039584021</v>
      </c>
      <c r="M13" s="48">
        <f>(K13/H13-1)*100</f>
        <v>43.114061946047009</v>
      </c>
    </row>
    <row r="14" spans="1:13" x14ac:dyDescent="0.2">
      <c r="A14" s="49"/>
      <c r="B14" s="50"/>
      <c r="C14" s="50"/>
      <c r="D14" s="50"/>
      <c r="E14" s="50"/>
      <c r="F14" s="50"/>
      <c r="G14" s="51"/>
    </row>
    <row r="15" spans="1:13" x14ac:dyDescent="0.2">
      <c r="A15" s="49" t="s">
        <v>21</v>
      </c>
      <c r="B15" s="50"/>
      <c r="C15" s="50"/>
      <c r="D15" s="50"/>
      <c r="E15" s="50"/>
      <c r="F15" s="50"/>
      <c r="G15" s="51"/>
    </row>
    <row r="16" spans="1:13" x14ac:dyDescent="0.2">
      <c r="A16" s="52" t="s">
        <v>22</v>
      </c>
      <c r="B16" s="53"/>
      <c r="C16" s="53"/>
      <c r="D16" s="53"/>
      <c r="E16" s="53"/>
      <c r="F16" s="53"/>
    </row>
    <row r="17" spans="1:13" x14ac:dyDescent="0.2">
      <c r="A17" s="52" t="s">
        <v>23</v>
      </c>
      <c r="B17" s="53"/>
      <c r="C17" s="53"/>
      <c r="D17" s="53"/>
      <c r="E17" s="53"/>
      <c r="F17" s="53"/>
    </row>
    <row r="18" spans="1:13" x14ac:dyDescent="0.2">
      <c r="A18" s="52" t="s">
        <v>24</v>
      </c>
      <c r="B18" s="53"/>
      <c r="C18" s="53"/>
      <c r="D18" s="53"/>
      <c r="E18" s="54"/>
      <c r="F18" s="54"/>
      <c r="M18" s="55" t="s">
        <v>25</v>
      </c>
    </row>
    <row r="19" spans="1:13" x14ac:dyDescent="0.2">
      <c r="B19" s="53"/>
      <c r="C19" s="53"/>
      <c r="D19" s="53"/>
      <c r="E19" s="53"/>
      <c r="F19" s="53"/>
      <c r="M19" s="55" t="s">
        <v>26</v>
      </c>
    </row>
    <row r="20" spans="1:13" x14ac:dyDescent="0.2">
      <c r="E20" s="56"/>
      <c r="F20" s="56"/>
    </row>
    <row r="21" spans="1:13" ht="23.25" customHeight="1" x14ac:dyDescent="0.2">
      <c r="E21" s="57"/>
      <c r="F21" s="57"/>
      <c r="G21" s="57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2022-06-27T06:44:58Z</dcterms:created>
  <dcterms:modified xsi:type="dcterms:W3CDTF">2022-06-27T06:45:16Z</dcterms:modified>
</cp:coreProperties>
</file>