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liepa\"/>
    </mc:Choice>
  </mc:AlternateContent>
  <xr:revisionPtr revIDLastSave="0" documentId="8_{18E9ACF2-8852-432F-A813-D73F27C1797F}" xr6:coauthVersionLast="47" xr6:coauthVersionMax="47" xr10:uidLastSave="{00000000-0000-0000-0000-000000000000}"/>
  <bookViews>
    <workbookView xWindow="-120" yWindow="-120" windowWidth="29040" windowHeight="17640" xr2:uid="{93862B6B-F74D-4AA1-ABED-797F1D792CD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1" l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<sst xmlns="http://schemas.openxmlformats.org/spreadsheetml/2006/main" count="36" uniqueCount="31">
  <si>
    <t>Grūdų ir aliejinių augalų sėklų atsargos Lietuvoje 2021 m. birželio–2022 m. birželio  mėn., tonomis</t>
  </si>
  <si>
    <t xml:space="preserve">                       Data
Grūdai</t>
  </si>
  <si>
    <t>Pokytis, %</t>
  </si>
  <si>
    <t>birželis</t>
  </si>
  <si>
    <t>balandis</t>
  </si>
  <si>
    <t>gegužė</t>
  </si>
  <si>
    <t>mėnesio**</t>
  </si>
  <si>
    <t>metų***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</si>
  <si>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</si>
  <si>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</si>
  <si>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</si>
  <si>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</si>
  <si>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</si>
  <si>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</si>
  <si>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</si>
  <si>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</si>
  <si>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</si>
  <si>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</si>
  <si>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</si>
  <si>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</si>
  <si>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</si>
  <si>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</si>
  <si>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</si>
  <si>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</si>
  <si>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</si>
  <si>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</si>
  <si>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</si>
  <si>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atsargos atitinkamo mėnesio pabaigoje</t>
  </si>
  <si>
    <t>** lyginant 2022 m. birželio mėn. su 2022 m. gegužės mėn.</t>
  </si>
  <si>
    <t>*** lyginant 2022 m. birželio mėn. su 2021 m. birželio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</si>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</sst>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8" xfId="0" applyNumberFormat="1" applyFont="1" applyBorder="1" applyAlignment="1">
      <alignment horizontal="right" vertical="center" wrapText="1" indent="1"/>
    </xf>
    <xf numFmtId="4" fontId="5" fillId="0" borderId="11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5" xfId="0" applyNumberFormat="1" applyFont="1" applyBorder="1" applyAlignment="1">
      <alignment horizontal="right" vertical="center" wrapText="1" indent="1"/>
    </xf>
    <xf numFmtId="4" fontId="5" fillId="0" borderId="18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4" fontId="6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0" fontId="3" fillId="0" borderId="8" xfId="0" applyFont="1" applyBorder="1" applyAlignment="1">
      <alignment horizontal="left" vertical="center" wrapText="1"/>
    </xf>
    <xf numFmtId="4" fontId="6" fillId="0" borderId="9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8" xfId="0" applyNumberFormat="1" applyFont="1" applyBorder="1" applyAlignment="1">
      <alignment horizontal="right" vertical="center" wrapText="1" indent="1"/>
    </xf>
    <xf numFmtId="4" fontId="6" fillId="0" borderId="11" xfId="0" applyNumberFormat="1" applyFont="1" applyBorder="1" applyAlignment="1">
      <alignment horizontal="right" vertical="center" wrapText="1" indent="1"/>
    </xf>
    <xf numFmtId="0" fontId="3" fillId="0" borderId="22" xfId="0" applyFont="1" applyBorder="1" applyAlignment="1">
      <alignment horizontal="left" vertical="center" wrapTex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6" xfId="0" applyNumberFormat="1" applyFont="1" applyFill="1" applyBorder="1" applyAlignment="1">
      <alignment horizontal="right" vertical="center" wrapText="1" indent="1"/>
    </xf>
    <xf numFmtId="4" fontId="5" fillId="2" borderId="27" xfId="0" applyNumberFormat="1" applyFont="1" applyFill="1" applyBorder="1" applyAlignment="1">
      <alignment horizontal="right" vertical="center" wrapText="1" indent="1"/>
    </xf>
    <xf numFmtId="4" fontId="5" fillId="2" borderId="14" xfId="0" applyNumberFormat="1" applyFont="1" applyFill="1" applyBorder="1" applyAlignment="1">
      <alignment horizontal="right" vertical="center" wrapText="1" indent="1"/>
    </xf>
    <xf numFmtId="4" fontId="5" fillId="2" borderId="28" xfId="0" applyNumberFormat="1" applyFont="1" applyFill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05F7D-9242-4F46-B7D3-C4BFD60E26B6}">
  <dimension ref="A1:G33"/>
  <sheetViews>
    <sheetView showGridLines="0" tabSelected="1" workbookViewId="0">
      <selection activeCell="K12" sqref="K12"/>
    </sheetView>
  </sheetViews>
  <sheetFormatPr defaultRowHeight="15" x14ac:dyDescent="0.25"/>
  <cols>
    <col min="1" max="1" width="14.5703125" customWidth="1"/>
    <col min="2" max="5" width="11.28515625" bestFit="1" customWidth="1"/>
    <col min="6" max="6" width="8.28515625" bestFit="1" customWidth="1"/>
    <col min="7" max="7" width="12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"/>
      <c r="B2" s="1"/>
      <c r="C2" s="1"/>
      <c r="D2" s="1"/>
      <c r="E2" s="1"/>
      <c r="F2" s="1"/>
      <c r="G2" s="1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4" t="s">
        <v>1</v>
      </c>
      <c r="B5" s="5">
        <v>2021</v>
      </c>
      <c r="C5" s="6">
        <v>2022</v>
      </c>
      <c r="D5" s="6"/>
      <c r="E5" s="6"/>
      <c r="F5" s="7" t="s">
        <v>2</v>
      </c>
      <c r="G5" s="8"/>
    </row>
    <row r="6" spans="1:7" x14ac:dyDescent="0.25">
      <c r="A6" s="4"/>
      <c r="B6" s="9" t="s">
        <v>3</v>
      </c>
      <c r="C6" s="9" t="s">
        <v>4</v>
      </c>
      <c r="D6" s="9" t="s">
        <v>5</v>
      </c>
      <c r="E6" s="9" t="s">
        <v>3</v>
      </c>
      <c r="F6" s="10" t="s">
        <v>6</v>
      </c>
      <c r="G6" s="11" t="s">
        <v>7</v>
      </c>
    </row>
    <row r="7" spans="1:7" x14ac:dyDescent="0.25">
      <c r="A7" s="12" t="s">
        <v>8</v>
      </c>
      <c r="B7" s="13">
        <v>623065.34499999997</v>
      </c>
      <c r="C7" s="14">
        <v>1265914.4609999999</v>
      </c>
      <c r="D7" s="15">
        <v>1007959.072</v>
      </c>
      <c r="E7" s="15">
        <v>712987.22499999998</v>
      </c>
      <c r="F7" s="14">
        <f>((E7*100)/D7)-100</f>
        <v>-29.264268281718486</v>
      </c>
      <c r="G7" s="16">
        <f>((E7*100)/B7)-100</f>
        <v>14.432174846765079</v>
      </c>
    </row>
    <row r="8" spans="1:7" x14ac:dyDescent="0.25">
      <c r="A8" s="17" t="s">
        <v>9</v>
      </c>
      <c r="B8" s="18">
        <v>43757.904999999999</v>
      </c>
      <c r="C8" s="19">
        <v>113715.236</v>
      </c>
      <c r="D8" s="20">
        <v>115545.21400000001</v>
      </c>
      <c r="E8" s="20">
        <v>76463.841</v>
      </c>
      <c r="F8" s="19">
        <f>((E8*100)/D8)-100</f>
        <v>-33.823445945584567</v>
      </c>
      <c r="G8" s="21">
        <f>((E8*100)/B8)-100</f>
        <v>74.742920164939335</v>
      </c>
    </row>
    <row r="9" spans="1:7" x14ac:dyDescent="0.25">
      <c r="A9" s="17" t="s">
        <v>10</v>
      </c>
      <c r="B9" s="18">
        <v>39886.080999999998</v>
      </c>
      <c r="C9" s="19">
        <v>231527.71</v>
      </c>
      <c r="D9" s="20">
        <v>173302.16500000001</v>
      </c>
      <c r="E9" s="20">
        <v>84162.043999999994</v>
      </c>
      <c r="F9" s="19">
        <f>((E9*100)/D9)-100</f>
        <v>-51.436242011171657</v>
      </c>
      <c r="G9" s="21">
        <f>((E9*100)/B9)-100</f>
        <v>111.00604995512091</v>
      </c>
    </row>
    <row r="10" spans="1:7" x14ac:dyDescent="0.25">
      <c r="A10" s="17" t="s">
        <v>11</v>
      </c>
      <c r="B10" s="18">
        <v>462833.62099999998</v>
      </c>
      <c r="C10" s="19">
        <v>550938.00600000005</v>
      </c>
      <c r="D10" s="20">
        <v>493368.614</v>
      </c>
      <c r="E10" s="20">
        <v>437390.91600000003</v>
      </c>
      <c r="F10" s="19">
        <f t="shared" ref="F10:F29" si="0">((E10*100)/D10)-100</f>
        <v>-11.346019266641065</v>
      </c>
      <c r="G10" s="21">
        <f t="shared" ref="G10:G27" si="1">((E10*100)/B10)-100</f>
        <v>-5.4971600691039555</v>
      </c>
    </row>
    <row r="11" spans="1:7" x14ac:dyDescent="0.25">
      <c r="A11" s="17" t="s">
        <v>12</v>
      </c>
      <c r="B11" s="18">
        <v>30158.771000000001</v>
      </c>
      <c r="C11" s="19">
        <v>141700.16200000001</v>
      </c>
      <c r="D11" s="20">
        <v>63556.603000000003</v>
      </c>
      <c r="E11" s="20">
        <v>38087.091999999997</v>
      </c>
      <c r="F11" s="19">
        <f>((E11*100)/D11)-100</f>
        <v>-40.073744973437307</v>
      </c>
      <c r="G11" s="21">
        <f>((E11*100)/B11)-100</f>
        <v>26.288607715480168</v>
      </c>
    </row>
    <row r="12" spans="1:7" x14ac:dyDescent="0.25">
      <c r="A12" s="17" t="s">
        <v>13</v>
      </c>
      <c r="B12" s="18">
        <v>46088.362000000001</v>
      </c>
      <c r="C12" s="19">
        <v>225694.17499999999</v>
      </c>
      <c r="D12" s="20">
        <v>159740.04199999999</v>
      </c>
      <c r="E12" s="20">
        <v>74554.627999999997</v>
      </c>
      <c r="F12" s="19">
        <f t="shared" si="0"/>
        <v>-53.327526982871333</v>
      </c>
      <c r="G12" s="21">
        <f t="shared" si="1"/>
        <v>61.764542640938288</v>
      </c>
    </row>
    <row r="13" spans="1:7" x14ac:dyDescent="0.25">
      <c r="A13" s="17" t="s">
        <v>14</v>
      </c>
      <c r="B13" s="18">
        <v>340.60500000000002</v>
      </c>
      <c r="C13" s="19">
        <v>2339.172</v>
      </c>
      <c r="D13" s="20">
        <v>2446.4340000000002</v>
      </c>
      <c r="E13" s="20">
        <v>2328.7040000000002</v>
      </c>
      <c r="F13" s="19">
        <f>((E13*100)/D13)-100</f>
        <v>-4.8123104894716136</v>
      </c>
      <c r="G13" s="21">
        <f>((E13*100)/B13)-100</f>
        <v>583.69636382319698</v>
      </c>
    </row>
    <row r="14" spans="1:7" x14ac:dyDescent="0.25">
      <c r="A14" s="22" t="s">
        <v>15</v>
      </c>
      <c r="B14" s="23">
        <v>29292.010999999999</v>
      </c>
      <c r="C14" s="24">
        <v>32163.933000000001</v>
      </c>
      <c r="D14" s="25">
        <v>28221.46</v>
      </c>
      <c r="E14" s="25">
        <v>25777.225999999999</v>
      </c>
      <c r="F14" s="24">
        <f t="shared" si="0"/>
        <v>-8.6609055661896974</v>
      </c>
      <c r="G14" s="26">
        <f t="shared" si="1"/>
        <v>-11.999124949120073</v>
      </c>
    </row>
    <row r="15" spans="1:7" x14ac:dyDescent="0.25">
      <c r="A15" s="17" t="s">
        <v>10</v>
      </c>
      <c r="B15" s="27">
        <v>14290.481</v>
      </c>
      <c r="C15" s="28">
        <v>10739.806</v>
      </c>
      <c r="D15" s="29">
        <v>10495.736999999999</v>
      </c>
      <c r="E15" s="29">
        <v>9873.5069999999996</v>
      </c>
      <c r="F15" s="19">
        <f>((E15*100)/D15)-100</f>
        <v>-5.9284069332148874</v>
      </c>
      <c r="G15" s="21">
        <f t="shared" si="1"/>
        <v>-30.908504759216996</v>
      </c>
    </row>
    <row r="16" spans="1:7" x14ac:dyDescent="0.25">
      <c r="A16" s="17" t="s">
        <v>11</v>
      </c>
      <c r="B16" s="18">
        <v>15001.53</v>
      </c>
      <c r="C16" s="19">
        <v>21424.127</v>
      </c>
      <c r="D16" s="20">
        <v>17725.723000000002</v>
      </c>
      <c r="E16" s="20">
        <v>15903.718999999999</v>
      </c>
      <c r="F16" s="19">
        <f>((E16*100)/D16)-100</f>
        <v>-10.278869866126215</v>
      </c>
      <c r="G16" s="21">
        <f t="shared" si="1"/>
        <v>6.013979907382776</v>
      </c>
    </row>
    <row r="17" spans="1:7" x14ac:dyDescent="0.25">
      <c r="A17" s="22" t="s">
        <v>16</v>
      </c>
      <c r="B17" s="23">
        <v>89225.2</v>
      </c>
      <c r="C17" s="24">
        <v>75217.160999999993</v>
      </c>
      <c r="D17" s="25">
        <v>65885.490000000005</v>
      </c>
      <c r="E17" s="25">
        <v>50516.934999999998</v>
      </c>
      <c r="F17" s="24">
        <f t="shared" si="0"/>
        <v>-23.326160282028724</v>
      </c>
      <c r="G17" s="26">
        <f t="shared" si="1"/>
        <v>-43.382659831527413</v>
      </c>
    </row>
    <row r="18" spans="1:7" x14ac:dyDescent="0.25">
      <c r="A18" s="17" t="s">
        <v>10</v>
      </c>
      <c r="B18" s="18">
        <v>1269.9459999999999</v>
      </c>
      <c r="C18" s="19">
        <v>6308.0039999999999</v>
      </c>
      <c r="D18" s="20">
        <v>6054.2539999999999</v>
      </c>
      <c r="E18" s="20">
        <v>5270.0860000000002</v>
      </c>
      <c r="F18" s="19">
        <f t="shared" si="0"/>
        <v>-12.952347225603688</v>
      </c>
      <c r="G18" s="21">
        <f t="shared" si="1"/>
        <v>314.98504660828098</v>
      </c>
    </row>
    <row r="19" spans="1:7" x14ac:dyDescent="0.25">
      <c r="A19" s="17" t="s">
        <v>11</v>
      </c>
      <c r="B19" s="18">
        <v>24239.648000000001</v>
      </c>
      <c r="C19" s="19">
        <v>22590.202000000001</v>
      </c>
      <c r="D19" s="20">
        <v>19669.255000000001</v>
      </c>
      <c r="E19" s="20">
        <v>13873.937</v>
      </c>
      <c r="F19" s="19">
        <f>((E19*100)/D19)-100</f>
        <v>-29.463840902972692</v>
      </c>
      <c r="G19" s="21">
        <f>((E19*100)/B19)-100</f>
        <v>-42.763455145883313</v>
      </c>
    </row>
    <row r="20" spans="1:7" x14ac:dyDescent="0.25">
      <c r="A20" s="30" t="s">
        <v>17</v>
      </c>
      <c r="B20" s="31">
        <v>63715.606</v>
      </c>
      <c r="C20" s="32">
        <v>46318.955000000002</v>
      </c>
      <c r="D20" s="33">
        <v>40161.981</v>
      </c>
      <c r="E20" s="33">
        <v>31372.912</v>
      </c>
      <c r="F20" s="32">
        <f t="shared" si="0"/>
        <v>-21.884052482371317</v>
      </c>
      <c r="G20" s="34">
        <f t="shared" si="1"/>
        <v>-50.761023916181536</v>
      </c>
    </row>
    <row r="21" spans="1:7" x14ac:dyDescent="0.25">
      <c r="A21" s="17" t="s">
        <v>18</v>
      </c>
      <c r="B21" s="18">
        <v>21943.493999999999</v>
      </c>
      <c r="C21" s="19">
        <v>16792.825000000001</v>
      </c>
      <c r="D21" s="20">
        <v>14008.882</v>
      </c>
      <c r="E21" s="20">
        <v>10661.735000000001</v>
      </c>
      <c r="F21" s="19">
        <f t="shared" si="0"/>
        <v>-23.89303443344015</v>
      </c>
      <c r="G21" s="21">
        <f t="shared" si="1"/>
        <v>-51.412774100605851</v>
      </c>
    </row>
    <row r="22" spans="1:7" x14ac:dyDescent="0.25">
      <c r="A22" s="17" t="s">
        <v>19</v>
      </c>
      <c r="B22" s="18">
        <v>4933.2489999999998</v>
      </c>
      <c r="C22" s="19">
        <v>9354.5779999999995</v>
      </c>
      <c r="D22" s="20">
        <v>9371.8950000000004</v>
      </c>
      <c r="E22" s="20">
        <v>8911.5769999999993</v>
      </c>
      <c r="F22" s="19">
        <f t="shared" si="0"/>
        <v>-4.9116854168767503</v>
      </c>
      <c r="G22" s="21">
        <f t="shared" si="1"/>
        <v>80.643162345950913</v>
      </c>
    </row>
    <row r="23" spans="1:7" x14ac:dyDescent="0.25">
      <c r="A23" s="17" t="s">
        <v>20</v>
      </c>
      <c r="B23" s="18">
        <v>71970.650999999998</v>
      </c>
      <c r="C23" s="19">
        <v>77531.376999999993</v>
      </c>
      <c r="D23" s="20">
        <v>69604.542000000001</v>
      </c>
      <c r="E23" s="20">
        <v>62716.334999999999</v>
      </c>
      <c r="F23" s="19">
        <f t="shared" si="0"/>
        <v>-9.8962033253519621</v>
      </c>
      <c r="G23" s="21">
        <f>((E23*100)/B23)-100</f>
        <v>-12.858458095647904</v>
      </c>
    </row>
    <row r="24" spans="1:7" x14ac:dyDescent="0.25">
      <c r="A24" s="17" t="s">
        <v>21</v>
      </c>
      <c r="B24" s="18">
        <v>28659.837</v>
      </c>
      <c r="C24" s="19">
        <v>30338.621999999999</v>
      </c>
      <c r="D24" s="20">
        <v>35110.419000000002</v>
      </c>
      <c r="E24" s="20">
        <v>25684.378000000001</v>
      </c>
      <c r="F24" s="19">
        <f>((E24*100)/D24)-100</f>
        <v>-26.846848509554945</v>
      </c>
      <c r="G24" s="21">
        <f t="shared" si="1"/>
        <v>-10.381981586287452</v>
      </c>
    </row>
    <row r="25" spans="1:7" x14ac:dyDescent="0.25">
      <c r="A25" s="35" t="s">
        <v>22</v>
      </c>
      <c r="B25" s="36">
        <v>2429.0329999999999</v>
      </c>
      <c r="C25" s="37">
        <v>7306.8819999999996</v>
      </c>
      <c r="D25" s="38">
        <v>6602.3980000000001</v>
      </c>
      <c r="E25" s="38">
        <v>4990.4009999999998</v>
      </c>
      <c r="F25" s="37">
        <f t="shared" si="0"/>
        <v>-24.415326067892309</v>
      </c>
      <c r="G25" s="39">
        <f>((E25*100)/B25)-100</f>
        <v>105.44805278479132</v>
      </c>
    </row>
    <row r="26" spans="1:7" x14ac:dyDescent="0.25">
      <c r="A26" s="17" t="s">
        <v>23</v>
      </c>
      <c r="B26" s="18">
        <v>1877.5909999999999</v>
      </c>
      <c r="C26" s="19">
        <v>7743.5860000000002</v>
      </c>
      <c r="D26" s="20">
        <v>3853.6030000000001</v>
      </c>
      <c r="E26" s="20">
        <v>2713.7080000000001</v>
      </c>
      <c r="F26" s="19">
        <f>((E26*100)/D26)-100</f>
        <v>-29.579980086168717</v>
      </c>
      <c r="G26" s="21">
        <f>((E26*100)/B26)-100</f>
        <v>44.531370250496508</v>
      </c>
    </row>
    <row r="27" spans="1:7" x14ac:dyDescent="0.25">
      <c r="A27" s="35" t="s">
        <v>24</v>
      </c>
      <c r="B27" s="36">
        <v>39961.661999999997</v>
      </c>
      <c r="C27" s="37">
        <v>79604.786999999997</v>
      </c>
      <c r="D27" s="38">
        <v>52962.019</v>
      </c>
      <c r="E27" s="38">
        <v>30924.828000000001</v>
      </c>
      <c r="F27" s="37">
        <f>((E27*100)/D27)-100</f>
        <v>-41.609423915655476</v>
      </c>
      <c r="G27" s="39">
        <f t="shared" si="1"/>
        <v>-22.613759157464457</v>
      </c>
    </row>
    <row r="28" spans="1:7" x14ac:dyDescent="0.25">
      <c r="A28" s="17" t="s">
        <v>25</v>
      </c>
      <c r="B28" s="31">
        <v>242.61799999999999</v>
      </c>
      <c r="C28" s="32">
        <v>222.541</v>
      </c>
      <c r="D28" s="33">
        <v>226.357</v>
      </c>
      <c r="E28" s="33">
        <v>230.41900000000001</v>
      </c>
      <c r="F28" s="19">
        <f>((E28*100)/D28)-100</f>
        <v>1.7945104414707771</v>
      </c>
      <c r="G28" s="21">
        <f>((E28*100)/B28)-100</f>
        <v>-5.0280688159988074</v>
      </c>
    </row>
    <row r="29" spans="1:7" x14ac:dyDescent="0.25">
      <c r="A29" s="40" t="s">
        <v>26</v>
      </c>
      <c r="B29" s="41">
        <v>913690.78200000001</v>
      </c>
      <c r="C29" s="42">
        <v>1602226.1010000003</v>
      </c>
      <c r="D29" s="42">
        <v>1293849.92</v>
      </c>
      <c r="E29" s="42">
        <v>936158.15899999999</v>
      </c>
      <c r="F29" s="43">
        <f t="shared" si="0"/>
        <v>-27.645537204191342</v>
      </c>
      <c r="G29" s="44">
        <f>((E29*100)/B29)-100</f>
        <v>2.4589694284559442</v>
      </c>
    </row>
    <row r="30" spans="1:7" x14ac:dyDescent="0.25">
      <c r="A30" s="45" t="s">
        <v>27</v>
      </c>
      <c r="B30" s="45"/>
      <c r="C30" s="45"/>
      <c r="D30" s="45"/>
    </row>
    <row r="31" spans="1:7" ht="15" customHeight="1" x14ac:dyDescent="0.25">
      <c r="A31" s="46" t="s">
        <v>28</v>
      </c>
      <c r="B31" s="46"/>
      <c r="C31" s="46"/>
      <c r="D31" s="46"/>
      <c r="E31" s="46"/>
      <c r="F31" s="46"/>
    </row>
    <row r="32" spans="1:7" ht="15" customHeight="1" x14ac:dyDescent="0.25">
      <c r="A32" s="46" t="s">
        <v>29</v>
      </c>
      <c r="B32" s="46"/>
      <c r="C32" s="46"/>
      <c r="D32" s="46"/>
      <c r="E32" s="46"/>
      <c r="F32" s="46"/>
    </row>
    <row r="33" spans="6:6" x14ac:dyDescent="0.25">
      <c r="F33" s="47" t="s">
        <v>30</v>
      </c>
    </row>
  </sheetData>
  <mergeCells count="7">
    <mergeCell ref="A31:F31"/>
    <mergeCell ref="A32:F32"/>
    <mergeCell ref="A3:G3"/>
    <mergeCell ref="A5:A6"/>
    <mergeCell ref="C5:E5"/>
    <mergeCell ref="F5:G5"/>
    <mergeCell ref="A30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2022-07-19T08:22:47Z</dcterms:created>
  <dcterms:modified xsi:type="dcterms:W3CDTF">2022-07-19T08:23:17Z</dcterms:modified>
</cp:coreProperties>
</file>