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ivap\AppData\Local\Microsoft\Windows\INetCache\Content.Outlook\WNSFV2YE\"/>
    </mc:Choice>
  </mc:AlternateContent>
  <xr:revisionPtr revIDLastSave="0" documentId="13_ncr:1_{734D5253-9EEA-4E87-B4AF-9B6157B22D36}" xr6:coauthVersionLast="47" xr6:coauthVersionMax="47" xr10:uidLastSave="{00000000-0000-0000-0000-000000000000}"/>
  <bookViews>
    <workbookView xWindow="15795" yWindow="420" windowWidth="11145" windowHeight="16635" xr2:uid="{2613DBFA-C8D9-45C4-8F32-47BB53F6C0F4}"/>
  </bookViews>
  <sheets>
    <sheet name="Lapas3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9" i="1" l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<sst xmlns="http://schemas.openxmlformats.org/spreadsheetml/2006/main" count="35" uniqueCount="30">
  <si>
    <t xml:space="preserve">                       Data
Grūdai</t>
  </si>
  <si>
    <t>Pokytis, %</t>
  </si>
  <si>
    <t>birželis</t>
  </si>
  <si>
    <t>balandis</t>
  </si>
  <si>
    <t>gegužė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</si>
  <si>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</si>
  <si>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</si>
  <si>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</si>
  <si>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</si>
  <si>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</si>
  <si>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</si>
  <si>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</si>
  <si>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</si>
  <si>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</si>
  <si>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</si>
  <si>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</si>
  <si>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</si>
  <si>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</si>
  <si>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</si>
  <si>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</si>
  <si>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</si>
  <si>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</si>
  <si>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</si>
  <si>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</si>
  <si>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</si>
  <si>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</si>
  <si>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lyginant 2022 m. birželio mėn. su 2022 m. gegužės mėn.</t>
  </si>
  <si>
    <t>** lyginant 2022 m.  birželio mėn. su 2021 m.  birželio mėn.</t>
  </si>
  <si>
    <t>Šaltinis: ŽŪIKVC (LŽŪMPRIS)</t>
  </si>
  <si>
    <t>Grūdų ir aliejinių augalų sėklų perdirbimas Lietuvoje 2021 m.  birželio–2022 m. birželio mėn., tonomis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</si>
</sst>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4" fontId="5" fillId="0" borderId="9" xfId="0" applyNumberFormat="1" applyFont="1" applyBorder="1" applyAlignment="1">
      <alignment horizontal="right" vertical="center" wrapText="1" indent="1"/>
    </xf>
    <xf numFmtId="4" fontId="5" fillId="0" borderId="8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11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9" xfId="0" applyNumberFormat="1" applyFont="1" applyBorder="1" applyAlignment="1">
      <alignment horizontal="right" vertical="center" wrapText="1" indent="1"/>
    </xf>
    <xf numFmtId="4" fontId="6" fillId="0" borderId="8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right" vertical="center" wrapText="1" indent="1"/>
    </xf>
    <xf numFmtId="4" fontId="5" fillId="0" borderId="15" xfId="0" applyNumberFormat="1" applyFont="1" applyBorder="1" applyAlignment="1">
      <alignment horizontal="right" vertical="center" wrapText="1" indent="1"/>
    </xf>
    <xf numFmtId="4" fontId="6" fillId="0" borderId="17" xfId="0" applyNumberFormat="1" applyFont="1" applyBorder="1" applyAlignment="1">
      <alignment horizontal="right" vertical="center" wrapText="1" indent="1"/>
    </xf>
    <xf numFmtId="4" fontId="6" fillId="0" borderId="18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0" fontId="3" fillId="0" borderId="8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0" fontId="3" fillId="0" borderId="20" xfId="0" applyFont="1" applyBorder="1" applyAlignment="1">
      <alignment horizontal="left" vertical="center" wrapTex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20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7" xfId="0" applyNumberFormat="1" applyFont="1" applyFill="1" applyBorder="1" applyAlignment="1">
      <alignment horizontal="right" vertical="center" wrapText="1" indent="1"/>
    </xf>
    <xf numFmtId="4" fontId="5" fillId="2" borderId="28" xfId="0" applyNumberFormat="1" applyFont="1" applyFill="1" applyBorder="1" applyAlignment="1">
      <alignment horizontal="right" vertical="center" wrapText="1" indent="1"/>
    </xf>
    <xf numFmtId="4" fontId="5" fillId="2" borderId="29" xfId="0" applyNumberFormat="1" applyFont="1" applyFill="1" applyBorder="1" applyAlignment="1">
      <alignment horizontal="right" vertical="center" wrapText="1" indent="1"/>
    </xf>
    <xf numFmtId="0" fontId="7" fillId="0" borderId="0" xfId="0" applyFont="1"/>
    <xf numFmtId="164" fontId="3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15F97-20A0-4E96-A197-4095893A3B5A}">
  <dimension ref="A1:G32"/>
  <sheetViews>
    <sheetView showGridLines="0" tabSelected="1" workbookViewId="0">
      <selection activeCell="E34" sqref="E34"/>
    </sheetView>
  </sheetViews>
  <sheetFormatPr defaultColWidth="15" defaultRowHeight="15" x14ac:dyDescent="0.25"/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2"/>
      <c r="B2" s="1"/>
      <c r="C2" s="1"/>
      <c r="D2" s="1"/>
      <c r="E2" s="1"/>
      <c r="F2" s="1"/>
      <c r="G2" s="1"/>
    </row>
    <row r="3" spans="1:7" x14ac:dyDescent="0.25">
      <c r="A3" s="42" t="s">
        <v>29</v>
      </c>
      <c r="B3" s="42"/>
      <c r="C3" s="42"/>
      <c r="D3" s="42"/>
      <c r="E3" s="42"/>
      <c r="F3" s="42"/>
      <c r="G3" s="42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43" t="s">
        <v>0</v>
      </c>
      <c r="B5" s="3">
        <v>2021</v>
      </c>
      <c r="C5" s="44">
        <v>2022</v>
      </c>
      <c r="D5" s="44"/>
      <c r="E5" s="44"/>
      <c r="F5" s="45" t="s">
        <v>1</v>
      </c>
      <c r="G5" s="46"/>
    </row>
    <row r="6" spans="1:7" x14ac:dyDescent="0.25">
      <c r="A6" s="43"/>
      <c r="B6" s="4" t="s">
        <v>2</v>
      </c>
      <c r="C6" s="4" t="s">
        <v>3</v>
      </c>
      <c r="D6" s="4" t="s">
        <v>4</v>
      </c>
      <c r="E6" s="4" t="s">
        <v>2</v>
      </c>
      <c r="F6" s="5" t="s">
        <v>5</v>
      </c>
      <c r="G6" s="6" t="s">
        <v>6</v>
      </c>
    </row>
    <row r="7" spans="1:7" x14ac:dyDescent="0.25">
      <c r="A7" s="7" t="s">
        <v>7</v>
      </c>
      <c r="B7" s="8">
        <v>66797.198000000004</v>
      </c>
      <c r="C7" s="9">
        <v>73974.997000000003</v>
      </c>
      <c r="D7" s="9">
        <v>79461.278999999995</v>
      </c>
      <c r="E7" s="10">
        <v>67268.498000000007</v>
      </c>
      <c r="F7" s="11">
        <f>((E7*100)/D7)-100</f>
        <v>-15.344304991617349</v>
      </c>
      <c r="G7" s="9">
        <f>((E7*100)/B7)-100</f>
        <v>0.70556851800880338</v>
      </c>
    </row>
    <row r="8" spans="1:7" x14ac:dyDescent="0.25">
      <c r="A8" s="12" t="s">
        <v>8</v>
      </c>
      <c r="B8" s="13">
        <v>14093.69</v>
      </c>
      <c r="C8" s="14">
        <v>6982.51</v>
      </c>
      <c r="D8" s="14">
        <v>6260.7470000000003</v>
      </c>
      <c r="E8" s="15">
        <v>3796.1930000000002</v>
      </c>
      <c r="F8" s="16">
        <f>((E8*100)/D8)-100</f>
        <v>-39.36517479463712</v>
      </c>
      <c r="G8" s="14">
        <f>((E8*100)/B8)-100</f>
        <v>-73.064591317107158</v>
      </c>
    </row>
    <row r="9" spans="1:7" x14ac:dyDescent="0.25">
      <c r="A9" s="12" t="s">
        <v>9</v>
      </c>
      <c r="B9" s="13">
        <v>13378.365</v>
      </c>
      <c r="C9" s="14">
        <v>33528.036999999997</v>
      </c>
      <c r="D9" s="14">
        <v>28929.95</v>
      </c>
      <c r="E9" s="15">
        <v>34255.879999999997</v>
      </c>
      <c r="F9" s="16">
        <f>((E9*100)/D9)-100</f>
        <v>18.40974491832857</v>
      </c>
      <c r="G9" s="14">
        <f>((E9*100)/B9)-100</f>
        <v>156.05430857956105</v>
      </c>
    </row>
    <row r="10" spans="1:7" x14ac:dyDescent="0.25">
      <c r="A10" s="12" t="s">
        <v>10</v>
      </c>
      <c r="B10" s="13">
        <v>24907.605</v>
      </c>
      <c r="C10" s="14">
        <v>15258.595000000001</v>
      </c>
      <c r="D10" s="14">
        <v>25837.566000000003</v>
      </c>
      <c r="E10" s="15">
        <v>10140.036</v>
      </c>
      <c r="F10" s="16">
        <f t="shared" ref="F10:F29" si="0">((E10*100)/D10)-100</f>
        <v>-60.754677898065168</v>
      </c>
      <c r="G10" s="14">
        <f t="shared" ref="G10:G27" si="1">((E10*100)/B10)-100</f>
        <v>-59.289397756227466</v>
      </c>
    </row>
    <row r="11" spans="1:7" x14ac:dyDescent="0.25">
      <c r="A11" s="12" t="s">
        <v>11</v>
      </c>
      <c r="B11" s="13">
        <v>5876.32</v>
      </c>
      <c r="C11" s="14">
        <v>2234.0030000000002</v>
      </c>
      <c r="D11" s="14">
        <v>3743.5140000000001</v>
      </c>
      <c r="E11" s="15">
        <v>4828.009</v>
      </c>
      <c r="F11" s="16">
        <f>((E11*100)/D11)-100</f>
        <v>28.969973132196117</v>
      </c>
      <c r="G11" s="14">
        <f>((E11*100)/B11)-100</f>
        <v>-17.839583276608479</v>
      </c>
    </row>
    <row r="12" spans="1:7" x14ac:dyDescent="0.25">
      <c r="A12" s="12" t="s">
        <v>12</v>
      </c>
      <c r="B12" s="13">
        <v>8534.732</v>
      </c>
      <c r="C12" s="14">
        <v>15971.852000000001</v>
      </c>
      <c r="D12" s="14">
        <v>14653.494999999999</v>
      </c>
      <c r="E12" s="15">
        <v>14158.65</v>
      </c>
      <c r="F12" s="16">
        <f t="shared" si="0"/>
        <v>-3.3769759364574696</v>
      </c>
      <c r="G12" s="14">
        <f t="shared" si="1"/>
        <v>65.89448854398708</v>
      </c>
    </row>
    <row r="13" spans="1:7" x14ac:dyDescent="0.25">
      <c r="A13" s="12" t="s">
        <v>13</v>
      </c>
      <c r="B13" s="17">
        <v>6.4859999999999998</v>
      </c>
      <c r="C13" s="18">
        <v>0</v>
      </c>
      <c r="D13" s="18">
        <v>36.006999999999998</v>
      </c>
      <c r="E13" s="19">
        <v>89.73</v>
      </c>
      <c r="F13" s="16">
        <f>((E13*100)/D13)-100</f>
        <v>149.2015441441942</v>
      </c>
      <c r="G13" s="14">
        <f>((E13*100)/B13)-100</f>
        <v>1283.4412580943572</v>
      </c>
    </row>
    <row r="14" spans="1:7" x14ac:dyDescent="0.25">
      <c r="A14" s="20" t="s">
        <v>14</v>
      </c>
      <c r="B14" s="8">
        <v>2309.4520000000002</v>
      </c>
      <c r="C14" s="9">
        <v>3210.2619999999997</v>
      </c>
      <c r="D14" s="9">
        <v>2614.1799999999998</v>
      </c>
      <c r="E14" s="10">
        <v>2248.0219999999999</v>
      </c>
      <c r="F14" s="21">
        <f t="shared" si="0"/>
        <v>-14.006610103359378</v>
      </c>
      <c r="G14" s="22">
        <f t="shared" si="1"/>
        <v>-2.6599383749911425</v>
      </c>
    </row>
    <row r="15" spans="1:7" x14ac:dyDescent="0.25">
      <c r="A15" s="12" t="s">
        <v>9</v>
      </c>
      <c r="B15" s="23">
        <v>1572.3869999999999</v>
      </c>
      <c r="C15" s="24">
        <v>1197.223</v>
      </c>
      <c r="D15" s="24">
        <v>778.75</v>
      </c>
      <c r="E15" s="25">
        <v>633.10900000000004</v>
      </c>
      <c r="F15" s="16">
        <f>((E15*100)/D15)-100</f>
        <v>-18.701894060995187</v>
      </c>
      <c r="G15" s="14">
        <f t="shared" si="1"/>
        <v>-59.735802954361745</v>
      </c>
    </row>
    <row r="16" spans="1:7" x14ac:dyDescent="0.25">
      <c r="A16" s="12" t="s">
        <v>10</v>
      </c>
      <c r="B16" s="17">
        <v>737.06499999999994</v>
      </c>
      <c r="C16" s="18">
        <v>2013.039</v>
      </c>
      <c r="D16" s="18">
        <v>1835.4299999999998</v>
      </c>
      <c r="E16" s="19">
        <v>1614.913</v>
      </c>
      <c r="F16" s="16">
        <f>((E16*100)/D16)-100</f>
        <v>-12.014459826852558</v>
      </c>
      <c r="G16" s="14">
        <f t="shared" si="1"/>
        <v>119.10048638858174</v>
      </c>
    </row>
    <row r="17" spans="1:7" x14ac:dyDescent="0.25">
      <c r="A17" s="20" t="s">
        <v>15</v>
      </c>
      <c r="B17" s="8">
        <v>16196.497999999998</v>
      </c>
      <c r="C17" s="9">
        <v>15392.021999999999</v>
      </c>
      <c r="D17" s="9">
        <v>17796.13</v>
      </c>
      <c r="E17" s="10">
        <v>17652.129999999997</v>
      </c>
      <c r="F17" s="21">
        <f t="shared" si="0"/>
        <v>-0.80916468917682494</v>
      </c>
      <c r="G17" s="22">
        <f t="shared" si="1"/>
        <v>8.9873255317291409</v>
      </c>
    </row>
    <row r="18" spans="1:7" x14ac:dyDescent="0.25">
      <c r="A18" s="12" t="s">
        <v>9</v>
      </c>
      <c r="B18" s="13">
        <v>28.260999999999999</v>
      </c>
      <c r="C18" s="14">
        <v>21.332999999999998</v>
      </c>
      <c r="D18" s="14">
        <v>56.390999999999998</v>
      </c>
      <c r="E18" s="15">
        <v>13.335000000000001</v>
      </c>
      <c r="F18" s="16">
        <f t="shared" si="0"/>
        <v>-76.352609458956209</v>
      </c>
      <c r="G18" s="14">
        <f t="shared" si="1"/>
        <v>-52.814833162308481</v>
      </c>
    </row>
    <row r="19" spans="1:7" x14ac:dyDescent="0.25">
      <c r="A19" s="12" t="s">
        <v>10</v>
      </c>
      <c r="B19" s="13">
        <v>8497.4830000000002</v>
      </c>
      <c r="C19" s="14">
        <v>7164.9269999999997</v>
      </c>
      <c r="D19" s="14">
        <v>7384.26</v>
      </c>
      <c r="E19" s="15">
        <v>6998.6539999999995</v>
      </c>
      <c r="F19" s="16">
        <f>((E19*100)/D19)-100</f>
        <v>-5.2219992253794061</v>
      </c>
      <c r="G19" s="14">
        <f>((E19*100)/B19)-100</f>
        <v>-17.638505425665471</v>
      </c>
    </row>
    <row r="20" spans="1:7" x14ac:dyDescent="0.25">
      <c r="A20" s="26" t="s">
        <v>16</v>
      </c>
      <c r="B20" s="17">
        <v>7670.7539999999999</v>
      </c>
      <c r="C20" s="18">
        <v>8205.7620000000006</v>
      </c>
      <c r="D20" s="18">
        <v>10355.478999999999</v>
      </c>
      <c r="E20" s="19">
        <v>10640.141</v>
      </c>
      <c r="F20" s="27">
        <f t="shared" si="0"/>
        <v>2.7489022960695451</v>
      </c>
      <c r="G20" s="18">
        <f t="shared" si="1"/>
        <v>38.710497038491894</v>
      </c>
    </row>
    <row r="21" spans="1:7" x14ac:dyDescent="0.25">
      <c r="A21" s="12" t="s">
        <v>17</v>
      </c>
      <c r="B21" s="23">
        <v>2817.1349999999998</v>
      </c>
      <c r="C21" s="24">
        <v>5229.7199999999993</v>
      </c>
      <c r="D21" s="24">
        <v>4719.232</v>
      </c>
      <c r="E21" s="25">
        <v>3403.335</v>
      </c>
      <c r="F21" s="16">
        <f t="shared" si="0"/>
        <v>-27.883710739374536</v>
      </c>
      <c r="G21" s="14">
        <f t="shared" si="1"/>
        <v>20.808374465547459</v>
      </c>
    </row>
    <row r="22" spans="1:7" x14ac:dyDescent="0.25">
      <c r="A22" s="12" t="s">
        <v>18</v>
      </c>
      <c r="B22" s="13">
        <v>1956.636</v>
      </c>
      <c r="C22" s="14">
        <v>2982.0650000000001</v>
      </c>
      <c r="D22" s="14">
        <v>2997.6779999999999</v>
      </c>
      <c r="E22" s="15">
        <v>2477.9769999999999</v>
      </c>
      <c r="F22" s="16">
        <f t="shared" si="0"/>
        <v>-17.336785338518681</v>
      </c>
      <c r="G22" s="14">
        <f t="shared" si="1"/>
        <v>26.644761723693108</v>
      </c>
    </row>
    <row r="23" spans="1:7" x14ac:dyDescent="0.25">
      <c r="A23" s="12" t="s">
        <v>19</v>
      </c>
      <c r="B23" s="13">
        <v>11487.099999999999</v>
      </c>
      <c r="C23" s="14">
        <v>7283.1819999999998</v>
      </c>
      <c r="D23" s="14">
        <v>6340.1460000000006</v>
      </c>
      <c r="E23" s="15">
        <v>6304.5380000000005</v>
      </c>
      <c r="F23" s="16">
        <f t="shared" si="0"/>
        <v>-0.56162744517240526</v>
      </c>
      <c r="G23" s="14">
        <f>((E23*100)/B23)-100</f>
        <v>-45.116365314134974</v>
      </c>
    </row>
    <row r="24" spans="1:7" x14ac:dyDescent="0.25">
      <c r="A24" s="12" t="s">
        <v>20</v>
      </c>
      <c r="B24" s="13">
        <v>2783.3429999999998</v>
      </c>
      <c r="C24" s="14">
        <v>8463.5069999999996</v>
      </c>
      <c r="D24" s="14">
        <v>9232.9220000000005</v>
      </c>
      <c r="E24" s="15">
        <v>9858.2639999999992</v>
      </c>
      <c r="F24" s="16">
        <f>((E24*100)/D24)-100</f>
        <v>6.7729587664663313</v>
      </c>
      <c r="G24" s="14">
        <f t="shared" si="1"/>
        <v>254.18789563485348</v>
      </c>
    </row>
    <row r="25" spans="1:7" x14ac:dyDescent="0.25">
      <c r="A25" s="28" t="s">
        <v>21</v>
      </c>
      <c r="B25" s="29">
        <v>413.75299999999999</v>
      </c>
      <c r="C25" s="30">
        <v>287.18099999999998</v>
      </c>
      <c r="D25" s="30">
        <v>336.97</v>
      </c>
      <c r="E25" s="31">
        <v>188.41399999999999</v>
      </c>
      <c r="F25" s="32">
        <f t="shared" si="0"/>
        <v>-44.085823663827654</v>
      </c>
      <c r="G25" s="30">
        <f>((E25*100)/B25)-100</f>
        <v>-54.462203295202698</v>
      </c>
    </row>
    <row r="26" spans="1:7" x14ac:dyDescent="0.25">
      <c r="A26" s="12" t="s">
        <v>22</v>
      </c>
      <c r="B26" s="33">
        <v>59.805</v>
      </c>
      <c r="C26" s="34">
        <v>47.238999999999997</v>
      </c>
      <c r="D26" s="34">
        <v>107.39100000000001</v>
      </c>
      <c r="E26" s="35">
        <v>24.100999999999999</v>
      </c>
      <c r="F26" s="16">
        <f>((E26*100)/D26)-100</f>
        <v>-77.557709677719743</v>
      </c>
      <c r="G26" s="14">
        <f>((E26*100)/B26)-100</f>
        <v>-59.700693921912887</v>
      </c>
    </row>
    <row r="27" spans="1:7" x14ac:dyDescent="0.25">
      <c r="A27" s="28" t="s">
        <v>23</v>
      </c>
      <c r="B27" s="13">
        <v>18876.870999999999</v>
      </c>
      <c r="C27" s="14">
        <v>23030.035000000003</v>
      </c>
      <c r="D27" s="14">
        <v>24069.488000000001</v>
      </c>
      <c r="E27" s="15">
        <v>19930.167999999998</v>
      </c>
      <c r="F27" s="32">
        <f>((E27*100)/D27)-100</f>
        <v>-17.197374534929878</v>
      </c>
      <c r="G27" s="30">
        <f t="shared" si="1"/>
        <v>5.5798283518492013</v>
      </c>
    </row>
    <row r="28" spans="1:7" x14ac:dyDescent="0.25">
      <c r="A28" s="12" t="s">
        <v>24</v>
      </c>
      <c r="B28" s="17">
        <v>9.1850000000000005</v>
      </c>
      <c r="C28" s="14">
        <v>14.761000000000001</v>
      </c>
      <c r="D28" s="14">
        <v>9.1840000000000011</v>
      </c>
      <c r="E28" s="15">
        <v>7.6340000000000003</v>
      </c>
      <c r="F28" s="16">
        <f>((E28*100)/D28)-100</f>
        <v>-16.877177700348426</v>
      </c>
      <c r="G28" s="14">
        <f>((E28*100)/B28)-100</f>
        <v>-16.88622754491017</v>
      </c>
    </row>
    <row r="29" spans="1:7" x14ac:dyDescent="0.25">
      <c r="A29" s="36" t="s">
        <v>25</v>
      </c>
      <c r="B29" s="37">
        <v>123725.099</v>
      </c>
      <c r="C29" s="37">
        <v>139925.44399999999</v>
      </c>
      <c r="D29" s="37">
        <v>147696.44500000001</v>
      </c>
      <c r="E29" s="37">
        <v>129367.83699999998</v>
      </c>
      <c r="F29" s="38">
        <f t="shared" si="0"/>
        <v>-12.409647368289754</v>
      </c>
      <c r="G29" s="39">
        <f>((E29*100)/B29)-100</f>
        <v>4.5607059890087385</v>
      </c>
    </row>
    <row r="30" spans="1:7" ht="15" customHeight="1" x14ac:dyDescent="0.25">
      <c r="A30" s="41" t="s">
        <v>26</v>
      </c>
      <c r="B30" s="41"/>
      <c r="C30" s="41"/>
      <c r="D30" s="41"/>
      <c r="E30" s="41"/>
      <c r="F30" s="41"/>
    </row>
    <row r="31" spans="1:7" ht="15" customHeight="1" x14ac:dyDescent="0.25">
      <c r="A31" s="41" t="s">
        <v>27</v>
      </c>
      <c r="B31" s="41"/>
      <c r="C31" s="41"/>
      <c r="D31" s="41"/>
      <c r="E31" s="41"/>
      <c r="F31" s="41"/>
    </row>
    <row r="32" spans="1:7" x14ac:dyDescent="0.25">
      <c r="F32" s="40" t="s">
        <v>28</v>
      </c>
    </row>
  </sheetData>
  <mergeCells count="6">
    <mergeCell ref="A31:F31"/>
    <mergeCell ref="A3:G3"/>
    <mergeCell ref="A5:A6"/>
    <mergeCell ref="C5:E5"/>
    <mergeCell ref="F5:G5"/>
    <mergeCell ref="A30:F3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Lapas3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2022-07-19T08:21:48Z</dcterms:created>
  <dcterms:modified xsi:type="dcterms:W3CDTF">2022-07-22T05:48:46Z</dcterms:modified>
</cp:coreProperties>
</file>