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iepa\"/>
    </mc:Choice>
  </mc:AlternateContent>
  <xr:revisionPtr revIDLastSave="0" documentId="13_ncr:1_{BFDF90F0-60D5-4D6C-AC29-6F259EA2E418}" xr6:coauthVersionLast="47" xr6:coauthVersionMax="47" xr10:uidLastSave="{00000000-0000-0000-0000-000000000000}"/>
  <bookViews>
    <workbookView xWindow="-120" yWindow="-120" windowWidth="29040" windowHeight="17640" xr2:uid="{5B9E2D34-FBC2-4532-8992-F9FCD3934EED}"/>
  </bookViews>
  <sheets>
    <sheet name="Lapas5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F15" i="1"/>
  <c r="G14" i="1"/>
  <c r="F14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<sst xmlns="http://schemas.openxmlformats.org/spreadsheetml/2006/main" count="37" uniqueCount="30">
  <si>
    <t>Grūdų ir rapsų supirkimo iš augintojų kiekiai Lietuvoje 2021 m. birželio–2022 m. birželio mėn., tonomis</t>
  </si>
  <si>
    <t xml:space="preserve">                       Data
Grūdai</t>
  </si>
  <si>
    <t>Pokytis, %</t>
  </si>
  <si>
    <t>birželis</t>
  </si>
  <si>
    <t>balandis</t>
  </si>
  <si>
    <t>gegužė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</si>
  <si>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</si>
  <si>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</si>
  <si>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</si>
  <si>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</si>
  <si>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</si>
  <si>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</si>
  <si>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</si>
  <si>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</si>
  <si>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</si>
  <si>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</si>
  <si>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</si>
  <si>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</si>
  <si>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</si>
  <si>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</si>
  <si>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</si>
  <si>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</si>
  <si>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</si>
  <si>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</si>
  <si>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</si>
  <si>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</si>
  <si>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</si>
  <si>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birželio mėn. su 2022 m. gegužės mėn.</t>
  </si>
  <si>
    <t>** lyginant 2022 m. birželio mėn. su 2021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</si>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</sst>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E377B-B965-4B8D-B94B-5B3E5DE570A1}">
  <dimension ref="A1:J31"/>
  <sheetViews>
    <sheetView showGridLines="0" tabSelected="1" workbookViewId="0">
      <selection activeCell="I11" sqref="I11"/>
    </sheetView>
  </sheetViews>
  <sheetFormatPr defaultColWidth="11" defaultRowHeight="15" x14ac:dyDescent="0.25"/>
  <cols>
    <col min="1" max="1" width="14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15376.874</v>
      </c>
      <c r="C7" s="14">
        <v>104151.50499999999</v>
      </c>
      <c r="D7" s="14">
        <v>60002.115999999995</v>
      </c>
      <c r="E7" s="15">
        <v>20561.464</v>
      </c>
      <c r="F7" s="16">
        <f>((E7*100)/D7)-100</f>
        <v>-65.73210184787483</v>
      </c>
      <c r="G7" s="14">
        <f>((E7*100)/B7)-100</f>
        <v>33.716800957073588</v>
      </c>
    </row>
    <row r="8" spans="1:7" x14ac:dyDescent="0.25">
      <c r="A8" s="17" t="s">
        <v>9</v>
      </c>
      <c r="B8" s="18">
        <v>4431.0709999999999</v>
      </c>
      <c r="C8" s="19">
        <v>13567.437</v>
      </c>
      <c r="D8" s="19">
        <v>11441.422999999999</v>
      </c>
      <c r="E8" s="20">
        <v>2608.8530000000001</v>
      </c>
      <c r="F8" s="21">
        <f>((E8*100)/D8)-100</f>
        <v>-77.198177184778501</v>
      </c>
      <c r="G8" s="22">
        <f>((E8*100)/B8)-100</f>
        <v>-41.123647082161398</v>
      </c>
    </row>
    <row r="9" spans="1:7" x14ac:dyDescent="0.25">
      <c r="A9" s="17" t="s">
        <v>10</v>
      </c>
      <c r="B9" s="18">
        <v>4708.3720000000003</v>
      </c>
      <c r="C9" s="22">
        <v>49929.737999999998</v>
      </c>
      <c r="D9" s="22">
        <v>23225.961000000003</v>
      </c>
      <c r="E9" s="23">
        <v>9809.4959999999992</v>
      </c>
      <c r="F9" s="21">
        <f>((E9*100)/D9)-100</f>
        <v>-57.764951039054971</v>
      </c>
      <c r="G9" s="22">
        <f>((E9*100)/B9)-100</f>
        <v>108.34156689403466</v>
      </c>
    </row>
    <row r="10" spans="1:7" x14ac:dyDescent="0.25">
      <c r="A10" s="17" t="s">
        <v>11</v>
      </c>
      <c r="B10" s="18">
        <v>4920.3220000000001</v>
      </c>
      <c r="C10" s="22">
        <v>22568.437999999998</v>
      </c>
      <c r="D10" s="22">
        <v>10726.069</v>
      </c>
      <c r="E10" s="23">
        <v>3100.54</v>
      </c>
      <c r="F10" s="21">
        <f t="shared" ref="F10:F28" si="0">((E10*100)/D10)-100</f>
        <v>-71.093417355416975</v>
      </c>
      <c r="G10" s="22">
        <f t="shared" ref="G10:G27" si="1">((E10*100)/B10)-100</f>
        <v>-36.985018460173947</v>
      </c>
    </row>
    <row r="11" spans="1:7" x14ac:dyDescent="0.25">
      <c r="A11" s="17" t="s">
        <v>12</v>
      </c>
      <c r="B11" s="18">
        <v>410.82299999999998</v>
      </c>
      <c r="C11" s="22">
        <v>5512.8810000000003</v>
      </c>
      <c r="D11" s="22">
        <v>3148.422</v>
      </c>
      <c r="E11" s="23">
        <v>422.65199999999999</v>
      </c>
      <c r="F11" s="21">
        <f>((E11*100)/D11)-100</f>
        <v>-86.575751281117974</v>
      </c>
      <c r="G11" s="22">
        <f>((E11*100)/B11)-100</f>
        <v>2.8793421984650251</v>
      </c>
    </row>
    <row r="12" spans="1:7" x14ac:dyDescent="0.25">
      <c r="A12" s="17" t="s">
        <v>13</v>
      </c>
      <c r="B12" s="18">
        <v>902.351</v>
      </c>
      <c r="C12" s="22">
        <v>12573.011</v>
      </c>
      <c r="D12" s="22">
        <v>11460.241</v>
      </c>
      <c r="E12" s="23">
        <v>4619.9230000000007</v>
      </c>
      <c r="F12" s="21">
        <f t="shared" si="0"/>
        <v>-59.687383537571328</v>
      </c>
      <c r="G12" s="22">
        <f t="shared" si="1"/>
        <v>411.98735303667871</v>
      </c>
    </row>
    <row r="13" spans="1:7" x14ac:dyDescent="0.25">
      <c r="A13" s="17" t="s">
        <v>14</v>
      </c>
      <c r="B13" s="24">
        <v>3.9350000000000001</v>
      </c>
      <c r="C13" s="25">
        <v>0</v>
      </c>
      <c r="D13" s="25">
        <v>0</v>
      </c>
      <c r="E13" s="26">
        <v>0</v>
      </c>
      <c r="F13" s="21" t="s">
        <v>15</v>
      </c>
      <c r="G13" s="22" t="s">
        <v>15</v>
      </c>
    </row>
    <row r="14" spans="1:7" x14ac:dyDescent="0.25">
      <c r="A14" s="27" t="s">
        <v>16</v>
      </c>
      <c r="B14" s="13">
        <v>29.097000000000001</v>
      </c>
      <c r="C14" s="14">
        <v>406.00799999999998</v>
      </c>
      <c r="D14" s="14">
        <v>438.017</v>
      </c>
      <c r="E14" s="15">
        <v>51.305</v>
      </c>
      <c r="F14" s="28">
        <f t="shared" si="0"/>
        <v>-88.286984295130097</v>
      </c>
      <c r="G14" s="29">
        <f t="shared" si="1"/>
        <v>76.324019658384032</v>
      </c>
    </row>
    <row r="15" spans="1:7" x14ac:dyDescent="0.25">
      <c r="A15" s="17" t="s">
        <v>10</v>
      </c>
      <c r="B15" s="30">
        <v>0</v>
      </c>
      <c r="C15" s="19">
        <v>173.84</v>
      </c>
      <c r="D15" s="19">
        <v>339.79</v>
      </c>
      <c r="E15" s="20">
        <v>34.954999999999998</v>
      </c>
      <c r="F15" s="21">
        <f>((E15*100)/D15)-100</f>
        <v>-89.712763765855385</v>
      </c>
      <c r="G15" s="22" t="s">
        <v>15</v>
      </c>
    </row>
    <row r="16" spans="1:7" x14ac:dyDescent="0.25">
      <c r="A16" s="17" t="s">
        <v>11</v>
      </c>
      <c r="B16" s="24">
        <v>29.097000000000001</v>
      </c>
      <c r="C16" s="25">
        <v>232.16800000000001</v>
      </c>
      <c r="D16" s="25">
        <v>98.227000000000004</v>
      </c>
      <c r="E16" s="26">
        <v>16.350000000000001</v>
      </c>
      <c r="F16" s="21">
        <f>((E16*100)/D16)-100</f>
        <v>-83.354882058904366</v>
      </c>
      <c r="G16" s="22">
        <f t="shared" si="1"/>
        <v>-43.808640065986182</v>
      </c>
    </row>
    <row r="17" spans="1:10" x14ac:dyDescent="0.25">
      <c r="A17" s="27" t="s">
        <v>17</v>
      </c>
      <c r="B17" s="13">
        <v>13171.482</v>
      </c>
      <c r="C17" s="14">
        <v>3131.4650000000001</v>
      </c>
      <c r="D17" s="14">
        <v>5711.0389999999998</v>
      </c>
      <c r="E17" s="15">
        <v>2902.1660000000002</v>
      </c>
      <c r="F17" s="28">
        <f t="shared" si="0"/>
        <v>-49.183222177260554</v>
      </c>
      <c r="G17" s="29">
        <f t="shared" si="1"/>
        <v>-77.966291112875524</v>
      </c>
    </row>
    <row r="18" spans="1:10" x14ac:dyDescent="0.25">
      <c r="A18" s="17" t="s">
        <v>10</v>
      </c>
      <c r="B18" s="30">
        <v>416.54</v>
      </c>
      <c r="C18" s="19">
        <v>488.10399999999998</v>
      </c>
      <c r="D18" s="19">
        <v>1633.576</v>
      </c>
      <c r="E18" s="20">
        <v>248.749</v>
      </c>
      <c r="F18" s="21">
        <f t="shared" si="0"/>
        <v>-84.772731724755999</v>
      </c>
      <c r="G18" s="22">
        <f t="shared" si="1"/>
        <v>-40.282085754069243</v>
      </c>
    </row>
    <row r="19" spans="1:10" x14ac:dyDescent="0.25">
      <c r="A19" s="17" t="s">
        <v>11</v>
      </c>
      <c r="B19" s="18">
        <v>3543.2420000000002</v>
      </c>
      <c r="C19" s="22">
        <v>1636.27</v>
      </c>
      <c r="D19" s="22">
        <v>1795.6610000000001</v>
      </c>
      <c r="E19" s="23">
        <v>515.63199999999995</v>
      </c>
      <c r="F19" s="21">
        <f>((E19*100)/D19)-100</f>
        <v>-71.28455760859093</v>
      </c>
      <c r="G19" s="22">
        <f>((E19*100)/B19)-100</f>
        <v>-85.447451796970114</v>
      </c>
    </row>
    <row r="20" spans="1:10" x14ac:dyDescent="0.25">
      <c r="A20" s="31" t="s">
        <v>18</v>
      </c>
      <c r="B20" s="24">
        <v>9211.7000000000007</v>
      </c>
      <c r="C20" s="25">
        <v>1007.091</v>
      </c>
      <c r="D20" s="25">
        <v>2281.8020000000001</v>
      </c>
      <c r="E20" s="26">
        <v>2137.7849999999999</v>
      </c>
      <c r="F20" s="32">
        <f t="shared" si="0"/>
        <v>-6.3115467512080414</v>
      </c>
      <c r="G20" s="25">
        <f t="shared" si="1"/>
        <v>-76.792720127663728</v>
      </c>
    </row>
    <row r="21" spans="1:10" x14ac:dyDescent="0.25">
      <c r="A21" s="17" t="s">
        <v>19</v>
      </c>
      <c r="B21" s="30">
        <v>2022.9059999999999</v>
      </c>
      <c r="C21" s="22">
        <v>217.60499999999999</v>
      </c>
      <c r="D21" s="22">
        <v>577.49699999999996</v>
      </c>
      <c r="E21" s="23">
        <v>364.399</v>
      </c>
      <c r="F21" s="21">
        <f t="shared" si="0"/>
        <v>-36.900278269843817</v>
      </c>
      <c r="G21" s="22">
        <f t="shared" si="1"/>
        <v>-81.986360216441099</v>
      </c>
    </row>
    <row r="22" spans="1:10" x14ac:dyDescent="0.25">
      <c r="A22" s="17" t="s">
        <v>20</v>
      </c>
      <c r="B22" s="18">
        <v>193.071</v>
      </c>
      <c r="C22" s="22">
        <v>229.6</v>
      </c>
      <c r="D22" s="22">
        <v>288.303</v>
      </c>
      <c r="E22" s="23">
        <v>442.23099999999999</v>
      </c>
      <c r="F22" s="21">
        <f t="shared" si="0"/>
        <v>53.391050387959893</v>
      </c>
      <c r="G22" s="22">
        <f t="shared" si="1"/>
        <v>129.05097088635787</v>
      </c>
    </row>
    <row r="23" spans="1:10" x14ac:dyDescent="0.25">
      <c r="A23" s="17" t="s">
        <v>21</v>
      </c>
      <c r="B23" s="18">
        <v>769.9</v>
      </c>
      <c r="C23" s="22">
        <v>631.73900000000003</v>
      </c>
      <c r="D23" s="22">
        <v>644.71600000000001</v>
      </c>
      <c r="E23" s="23">
        <v>360.27800000000002</v>
      </c>
      <c r="F23" s="21">
        <f t="shared" si="0"/>
        <v>-44.118340478598327</v>
      </c>
      <c r="G23" s="22">
        <f>((E23*100)/B23)-100</f>
        <v>-53.204572022340557</v>
      </c>
    </row>
    <row r="24" spans="1:10" x14ac:dyDescent="0.25">
      <c r="A24" s="17" t="s">
        <v>22</v>
      </c>
      <c r="B24" s="18">
        <v>34.305999999999997</v>
      </c>
      <c r="C24" s="22">
        <v>68.370999999999995</v>
      </c>
      <c r="D24" s="22">
        <v>806.99</v>
      </c>
      <c r="E24" s="23">
        <v>560.25</v>
      </c>
      <c r="F24" s="21">
        <f>((E24*100)/D24)-100</f>
        <v>-30.57534789774347</v>
      </c>
      <c r="G24" s="22">
        <f t="shared" si="1"/>
        <v>1533.0962513845975</v>
      </c>
    </row>
    <row r="25" spans="1:10" x14ac:dyDescent="0.25">
      <c r="A25" s="33" t="s">
        <v>23</v>
      </c>
      <c r="B25" s="30">
        <v>591.99199999999996</v>
      </c>
      <c r="C25" s="19">
        <v>785.11400000000003</v>
      </c>
      <c r="D25" s="19">
        <v>672.08900000000006</v>
      </c>
      <c r="E25" s="20">
        <v>189.983</v>
      </c>
      <c r="F25" s="34">
        <f t="shared" si="0"/>
        <v>-71.732464004023285</v>
      </c>
      <c r="G25" s="35">
        <f>((E25*100)/B25)-100</f>
        <v>-67.90784334923444</v>
      </c>
    </row>
    <row r="26" spans="1:10" x14ac:dyDescent="0.25">
      <c r="A26" s="17" t="s">
        <v>24</v>
      </c>
      <c r="B26" s="36">
        <v>451.55799999999999</v>
      </c>
      <c r="C26" s="37">
        <v>2616.9059999999999</v>
      </c>
      <c r="D26" s="37">
        <v>2489.3580000000002</v>
      </c>
      <c r="E26" s="38">
        <v>448.22899999999998</v>
      </c>
      <c r="F26" s="21">
        <f>((E26*100)/D26)-100</f>
        <v>-81.994192880252655</v>
      </c>
      <c r="G26" s="22">
        <f>((E26*100)/B26)-100</f>
        <v>-0.7372253398234534</v>
      </c>
    </row>
    <row r="27" spans="1:10" x14ac:dyDescent="0.25">
      <c r="A27" s="33" t="s">
        <v>25</v>
      </c>
      <c r="B27" s="39">
        <v>251.78</v>
      </c>
      <c r="C27" s="35">
        <v>2940.2659999999996</v>
      </c>
      <c r="D27" s="35">
        <v>3137.1890000000003</v>
      </c>
      <c r="E27" s="40">
        <v>176.482</v>
      </c>
      <c r="F27" s="34">
        <f>((E27*100)/D27)-100</f>
        <v>-94.374518079720417</v>
      </c>
      <c r="G27" s="35">
        <f t="shared" si="1"/>
        <v>-29.90626737628088</v>
      </c>
    </row>
    <row r="28" spans="1:10" x14ac:dyDescent="0.25">
      <c r="A28" s="41" t="s">
        <v>26</v>
      </c>
      <c r="B28" s="42">
        <v>32939.925999999999</v>
      </c>
      <c r="C28" s="42">
        <v>115178.57900000001</v>
      </c>
      <c r="D28" s="42">
        <v>74774.494000000006</v>
      </c>
      <c r="E28" s="42">
        <v>26061.321</v>
      </c>
      <c r="F28" s="43">
        <f t="shared" si="0"/>
        <v>-65.146777188488898</v>
      </c>
      <c r="G28" s="44">
        <f>((E28*100)/B28)-100</f>
        <v>-20.882272170253202</v>
      </c>
    </row>
    <row r="29" spans="1:10" ht="15" customHeight="1" x14ac:dyDescent="0.25">
      <c r="A29" s="45" t="s">
        <v>27</v>
      </c>
      <c r="B29" s="45"/>
      <c r="C29" s="45"/>
      <c r="D29" s="45"/>
      <c r="E29" s="45"/>
      <c r="F29" s="45"/>
    </row>
    <row r="30" spans="1:10" ht="15" customHeight="1" x14ac:dyDescent="0.25">
      <c r="A30" s="45" t="s">
        <v>28</v>
      </c>
      <c r="B30" s="45"/>
      <c r="C30" s="45"/>
      <c r="D30" s="45"/>
      <c r="E30" s="45"/>
      <c r="F30" s="45"/>
      <c r="G30" s="46"/>
      <c r="H30" s="46"/>
      <c r="I30" s="46"/>
      <c r="J30" s="46"/>
    </row>
    <row r="31" spans="1:10" x14ac:dyDescent="0.25">
      <c r="F31" s="47" t="s">
        <v>29</v>
      </c>
    </row>
  </sheetData>
  <mergeCells count="6">
    <mergeCell ref="A30:F30"/>
    <mergeCell ref="A3:G3"/>
    <mergeCell ref="A5:A6"/>
    <mergeCell ref="C5:E5"/>
    <mergeCell ref="F5:G5"/>
    <mergeCell ref="A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2022-07-19T08:19:54Z</dcterms:created>
  <dcterms:modified xsi:type="dcterms:W3CDTF">2022-07-19T08:20:41Z</dcterms:modified>
</cp:coreProperties>
</file>