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1C11E816-FDFC-49E9-9F17-238B2AD96E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<sst xmlns="http://schemas.openxmlformats.org/spreadsheetml/2006/main" count="21" uniqueCount="20">
  <si>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</si>
  <si>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</si>
  <si>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</si>
  <si>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</si>
  <si>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</si>
  <si>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</si>
  <si>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</si>
  <si>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</si>
  <si>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</si>
  <si>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</si>
  <si>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</si>
  <si>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>Šaltinis: ŽŪIKVC (LŽŪMPRIS)</t>
  </si>
  <si>
    <t xml:space="preserve"> Vištų kiaušiniai su lukštais</t>
  </si>
  <si>
    <t>birželis</t>
  </si>
  <si>
    <t>balandis***</t>
  </si>
  <si>
    <t>gegužė***</t>
  </si>
  <si>
    <t>* lyginant 2022 m. birželio mėn. su gegužės mėn.</t>
  </si>
  <si>
    <t>** lyginant 2022 m. birželio mėn. su  2021 m. birželio mėn.</t>
  </si>
  <si>
    <t>Lietuvos įmonėse pagamintų kiaušinių pardavimas vidaus rinkoje
 2022 m. balandžio-birželio mėn., tūkst. vnt.</t>
  </si>
  <si>
    <t>***patikslinti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</si>
</sst>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 wrapText="1" indent="1"/>
    </xf>
    <xf numFmtId="164" fontId="5" fillId="0" borderId="14" xfId="0" applyNumberFormat="1" applyFont="1" applyFill="1" applyBorder="1" applyAlignment="1">
      <alignment horizontal="right" vertical="center" wrapText="1" indent="1"/>
    </xf>
    <xf numFmtId="164" fontId="3" fillId="0" borderId="14" xfId="0" applyNumberFormat="1" applyFont="1" applyFill="1" applyBorder="1" applyAlignment="1">
      <alignment horizontal="right" vertical="center" wrapText="1" indent="1"/>
    </xf>
    <xf numFmtId="164" fontId="5" fillId="0" borderId="15" xfId="0" applyNumberFormat="1" applyFont="1" applyFill="1" applyBorder="1" applyAlignment="1">
      <alignment horizontal="right" vertical="center" wrapText="1" indent="1"/>
    </xf>
    <xf numFmtId="164" fontId="5" fillId="0" borderId="16" xfId="0" applyNumberFormat="1" applyFont="1" applyFill="1" applyBorder="1" applyAlignment="1">
      <alignment horizontal="right" vertical="center" wrapText="1" indent="1"/>
    </xf>
    <xf numFmtId="164" fontId="3" fillId="0" borderId="16" xfId="0" applyNumberFormat="1" applyFont="1" applyFill="1" applyBorder="1" applyAlignment="1">
      <alignment horizontal="right" vertical="center" wrapText="1" indent="1"/>
    </xf>
    <xf numFmtId="164" fontId="6" fillId="0" borderId="9" xfId="0" applyNumberFormat="1" applyFont="1" applyFill="1" applyBorder="1" applyAlignment="1">
      <alignment horizontal="right" vertical="center" wrapText="1" indent="1"/>
    </xf>
    <xf numFmtId="164" fontId="5" fillId="0" borderId="17" xfId="0" applyNumberFormat="1" applyFont="1" applyFill="1" applyBorder="1" applyAlignment="1">
      <alignment horizontal="right" vertical="center" wrapText="1" indent="1"/>
    </xf>
    <xf numFmtId="164" fontId="5" fillId="0" borderId="18" xfId="0" applyNumberFormat="1" applyFont="1" applyFill="1" applyBorder="1" applyAlignment="1">
      <alignment horizontal="right" vertical="center" wrapText="1" indent="1"/>
    </xf>
    <xf numFmtId="164" fontId="3" fillId="0" borderId="18" xfId="0" applyNumberFormat="1" applyFont="1" applyFill="1" applyBorder="1" applyAlignment="1">
      <alignment horizontal="right" vertical="center" wrapText="1" indent="1"/>
    </xf>
    <xf numFmtId="164" fontId="7" fillId="0" borderId="11" xfId="0" applyNumberFormat="1" applyFont="1" applyFill="1" applyBorder="1" applyAlignment="1">
      <alignment horizontal="right" vertical="center" wrapText="1" indent="1"/>
    </xf>
    <xf numFmtId="164" fontId="6" fillId="0" borderId="14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0" fontId="0" fillId="3" borderId="0" xfId="0" applyFill="1"/>
    <xf numFmtId="164" fontId="0" fillId="3" borderId="0" xfId="0" applyNumberFormat="1" applyFill="1"/>
    <xf numFmtId="164" fontId="6" fillId="0" borderId="19" xfId="0" applyNumberFormat="1" applyFont="1" applyFill="1" applyBorder="1" applyAlignment="1">
      <alignment horizontal="right" vertical="center" wrapText="1" indent="1"/>
    </xf>
    <xf numFmtId="164" fontId="6" fillId="0" borderId="16" xfId="0" applyNumberFormat="1" applyFont="1" applyFill="1" applyBorder="1" applyAlignment="1">
      <alignment horizontal="right" vertical="center" wrapText="1" indent="1"/>
    </xf>
    <xf numFmtId="0" fontId="2" fillId="0" borderId="0" xfId="0" applyFont="1"/>
    <xf numFmtId="0" fontId="2" fillId="0" borderId="0" xfId="0" applyFont="1" applyAlignment="1"/>
    <xf numFmtId="164" fontId="6" fillId="0" borderId="18" xfId="0" applyNumberFormat="1" applyFont="1" applyFill="1" applyBorder="1" applyAlignment="1">
      <alignment horizontal="right" vertical="center" wrapText="1" inden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164" fontId="6" fillId="0" borderId="11" xfId="0" applyNumberFormat="1" applyFont="1" applyFill="1" applyBorder="1" applyAlignment="1">
      <alignment horizontal="right" vertical="center" wrapText="1" indent="1"/>
    </xf>
    <xf numFmtId="164" fontId="5" fillId="0" borderId="20" xfId="0" applyNumberFormat="1" applyFont="1" applyFill="1" applyBorder="1" applyAlignment="1">
      <alignment horizontal="right" vertical="center" wrapText="1" indent="1"/>
    </xf>
    <xf numFmtId="164" fontId="0" fillId="0" borderId="20" xfId="0" applyNumberFormat="1" applyBorder="1"/>
    <xf numFmtId="164" fontId="6" fillId="0" borderId="20" xfId="0" applyNumberFormat="1" applyFont="1" applyFill="1" applyBorder="1" applyAlignment="1">
      <alignment horizontal="right" vertical="center" wrapText="1" indent="1"/>
    </xf>
    <xf numFmtId="164" fontId="3" fillId="0" borderId="20" xfId="0" applyNumberFormat="1" applyFont="1" applyFill="1" applyBorder="1" applyAlignment="1">
      <alignment horizontal="right" vertical="center" wrapText="1" indent="1"/>
    </xf>
    <xf numFmtId="0" fontId="2" fillId="2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zoomScaleNormal="100" workbookViewId="0">
      <selection activeCell="M12" sqref="M12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5" t="s">
        <v>18</v>
      </c>
      <c r="B1" s="45"/>
      <c r="C1" s="45"/>
      <c r="D1" s="45"/>
      <c r="E1" s="45"/>
      <c r="F1" s="45"/>
      <c r="G1" s="45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6" t="s">
        <v>4</v>
      </c>
      <c r="B3" s="47"/>
      <c r="C3" s="44">
        <v>2021</v>
      </c>
      <c r="D3" s="50">
        <v>2022</v>
      </c>
      <c r="E3" s="50"/>
      <c r="F3" s="51"/>
      <c r="G3" s="48" t="s">
        <v>9</v>
      </c>
      <c r="H3" s="49"/>
    </row>
    <row r="4" spans="1:9" x14ac:dyDescent="0.25">
      <c r="A4" s="46"/>
      <c r="B4" s="47"/>
      <c r="C4" s="7" t="s">
        <v>13</v>
      </c>
      <c r="D4" s="7" t="s">
        <v>14</v>
      </c>
      <c r="E4" s="7" t="s">
        <v>15</v>
      </c>
      <c r="F4" s="7" t="s">
        <v>13</v>
      </c>
      <c r="G4" s="6" t="s">
        <v>7</v>
      </c>
      <c r="H4" s="2" t="s">
        <v>8</v>
      </c>
    </row>
    <row r="5" spans="1:9" ht="20.399999999999999" x14ac:dyDescent="0.25">
      <c r="A5" s="8" t="s">
        <v>12</v>
      </c>
      <c r="B5" s="9"/>
      <c r="C5" s="40">
        <v>47537.974999999999</v>
      </c>
      <c r="D5" s="24">
        <v>31894.553</v>
      </c>
      <c r="E5" s="20">
        <v>29459.014999999999</v>
      </c>
      <c r="F5" s="17">
        <v>28992.814999999999</v>
      </c>
      <c r="G5" s="10">
        <f>(F5/E5)*100-100</f>
        <v>-1.5825376374600495</v>
      </c>
      <c r="H5" s="27">
        <f t="shared" ref="H5" si="0">(F5/C5-1)*100</f>
        <v>-39.011253634594233</v>
      </c>
    </row>
    <row r="6" spans="1:9" ht="11.25" customHeight="1" x14ac:dyDescent="0.25">
      <c r="A6" s="11" t="s">
        <v>10</v>
      </c>
      <c r="B6" s="12"/>
      <c r="C6" s="41"/>
      <c r="D6" s="25"/>
      <c r="E6" s="21"/>
      <c r="F6" s="18"/>
      <c r="G6" s="13"/>
      <c r="H6" s="13"/>
    </row>
    <row r="7" spans="1:9" x14ac:dyDescent="0.25">
      <c r="A7" s="37" t="s">
        <v>5</v>
      </c>
      <c r="B7" s="38"/>
      <c r="C7" s="42">
        <v>29712.653999999999</v>
      </c>
      <c r="D7" s="36">
        <v>19851.030999999999</v>
      </c>
      <c r="E7" s="33">
        <v>25457.109</v>
      </c>
      <c r="F7" s="28">
        <v>20132.358</v>
      </c>
      <c r="G7" s="23">
        <f t="shared" ref="G7:G12" si="1">(F7/E7)*100-100</f>
        <v>-20.916558121348345</v>
      </c>
      <c r="H7" s="39">
        <f t="shared" ref="H7:H12" si="2">(F7/C7-1)*100</f>
        <v>-32.243151352282432</v>
      </c>
    </row>
    <row r="8" spans="1:9" x14ac:dyDescent="0.25">
      <c r="A8" s="11"/>
      <c r="B8" s="16" t="s">
        <v>0</v>
      </c>
      <c r="C8" s="42">
        <v>583.65</v>
      </c>
      <c r="D8" s="36">
        <v>430.363</v>
      </c>
      <c r="E8" s="33">
        <v>452.815</v>
      </c>
      <c r="F8" s="28">
        <v>393.815</v>
      </c>
      <c r="G8" s="23">
        <f t="shared" si="1"/>
        <v>-13.02960370129081</v>
      </c>
      <c r="H8" s="15">
        <f t="shared" si="2"/>
        <v>-32.525486164653472</v>
      </c>
    </row>
    <row r="9" spans="1:9" x14ac:dyDescent="0.25">
      <c r="A9" s="11"/>
      <c r="B9" s="16" t="s">
        <v>1</v>
      </c>
      <c r="C9" s="43">
        <v>10545.353999999999</v>
      </c>
      <c r="D9" s="26">
        <v>6327.415</v>
      </c>
      <c r="E9" s="22">
        <v>7974.04</v>
      </c>
      <c r="F9" s="19">
        <v>6956.6279999999997</v>
      </c>
      <c r="G9" s="23">
        <f t="shared" si="1"/>
        <v>-12.759053127398417</v>
      </c>
      <c r="H9" s="15">
        <f t="shared" si="2"/>
        <v>-34.031346885083238</v>
      </c>
    </row>
    <row r="10" spans="1:9" x14ac:dyDescent="0.25">
      <c r="A10" s="11"/>
      <c r="B10" s="16" t="s">
        <v>2</v>
      </c>
      <c r="C10" s="43">
        <v>18035.28</v>
      </c>
      <c r="D10" s="26">
        <v>12568.282999999999</v>
      </c>
      <c r="E10" s="22">
        <v>16295.994000000001</v>
      </c>
      <c r="F10" s="19">
        <v>12508.975</v>
      </c>
      <c r="G10" s="23">
        <f t="shared" si="1"/>
        <v>-23.238956764466167</v>
      </c>
      <c r="H10" s="15">
        <f t="shared" si="2"/>
        <v>-30.6416368362454</v>
      </c>
    </row>
    <row r="11" spans="1:9" x14ac:dyDescent="0.25">
      <c r="A11" s="11"/>
      <c r="B11" s="16" t="s">
        <v>3</v>
      </c>
      <c r="C11" s="43">
        <v>548.37</v>
      </c>
      <c r="D11" s="26">
        <v>524.97</v>
      </c>
      <c r="E11" s="22">
        <v>734.26</v>
      </c>
      <c r="F11" s="19">
        <v>272.94</v>
      </c>
      <c r="G11" s="23">
        <f t="shared" si="1"/>
        <v>-62.827881132024075</v>
      </c>
      <c r="H11" s="15">
        <f t="shared" si="2"/>
        <v>-50.227036489961165</v>
      </c>
    </row>
    <row r="12" spans="1:9" ht="14.4" customHeight="1" x14ac:dyDescent="0.25">
      <c r="A12" s="11" t="s">
        <v>6</v>
      </c>
      <c r="B12" s="14"/>
      <c r="C12" s="43">
        <v>6886.15</v>
      </c>
      <c r="D12" s="26">
        <v>9325.19</v>
      </c>
      <c r="E12" s="22">
        <v>7290.23</v>
      </c>
      <c r="F12" s="19">
        <v>9421.3340000000007</v>
      </c>
      <c r="G12" s="32">
        <f t="shared" si="1"/>
        <v>29.232328746829694</v>
      </c>
      <c r="H12" s="15">
        <f t="shared" si="2"/>
        <v>36.815695272394613</v>
      </c>
    </row>
    <row r="13" spans="1:9" s="29" customFormat="1" ht="1.8" customHeight="1" x14ac:dyDescent="0.25">
      <c r="A13" s="30"/>
      <c r="B13" s="30"/>
      <c r="C13" s="31"/>
      <c r="D13" s="31"/>
      <c r="E13" s="31"/>
      <c r="F13" s="31">
        <v>14742.3</v>
      </c>
      <c r="G13" s="31"/>
      <c r="H13" s="31"/>
    </row>
    <row r="14" spans="1:9" x14ac:dyDescent="0.25">
      <c r="G14" s="35" t="s">
        <v>11</v>
      </c>
      <c r="H14" s="35"/>
    </row>
    <row r="15" spans="1:9" x14ac:dyDescent="0.25">
      <c r="A15" s="34" t="s">
        <v>16</v>
      </c>
      <c r="B15" s="34"/>
      <c r="C15" s="34"/>
      <c r="D15" s="34"/>
    </row>
    <row r="16" spans="1:9" x14ac:dyDescent="0.25">
      <c r="A16" s="34" t="s">
        <v>17</v>
      </c>
      <c r="B16" s="34"/>
      <c r="C16" s="34"/>
      <c r="D16" s="34"/>
      <c r="G16"/>
      <c r="H16"/>
    </row>
    <row r="17" spans="1:2" x14ac:dyDescent="0.25">
      <c r="A17" s="34" t="s">
        <v>19</v>
      </c>
      <c r="B17" s="34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2022-07-25T05:52:47Z</dcterms:modified>
</cp:coreProperties>
</file>