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2.07\"/>
    </mc:Choice>
  </mc:AlternateContent>
  <xr:revisionPtr revIDLastSave="0" documentId="13_ncr:1_{F166E257-2F13-4BEE-A54F-61A4543985F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1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2" i="1"/>
  <c r="I11" i="1"/>
  <c r="I10" i="1"/>
  <c r="I9" i="1"/>
  <c r="I8" i="1"/>
  <c r="I7" i="1"/>
  <c r="I6" i="1"/>
  <c r="J8" i="1"/>
  <c r="J7" i="1"/>
  <c r="J12" i="1"/>
  <c r="J10" i="1"/>
  <c r="J9" i="1"/>
  <c r="J6" i="1"/>
</calcChain>
</file>

<file path=xl/sharedStrings.xml><?xml version="1.0" encoding="utf-8"?>
<sst xmlns="http://schemas.openxmlformats.org/spreadsheetml/2006/main" count="21" uniqueCount="20">
  <si>
    <t>sausis</t>
  </si>
  <si>
    <t>vasaris</t>
  </si>
  <si>
    <t>kovas</t>
  </si>
  <si>
    <t>balandis</t>
  </si>
  <si>
    <t>Pašarai / PGPK kodas</t>
  </si>
  <si>
    <t>Pokytis, %</t>
  </si>
  <si>
    <t>mėnesio*</t>
  </si>
  <si>
    <t>metų**</t>
  </si>
  <si>
    <r>
      <t xml:space="preserve">Ūkinių gyvūnų pašarų </t>
    </r>
    <r>
      <rPr>
        <b/>
        <sz val="11"/>
        <rFont val="Times New Roman"/>
        <family val="1"/>
        <charset val="186"/>
      </rPr>
      <t>premiksai /</t>
    </r>
    <r>
      <rPr>
        <sz val="11"/>
        <rFont val="Times New Roman"/>
        <family val="1"/>
        <charset val="186"/>
      </rPr>
      <t xml:space="preserve"> 10.91.10.10.00</t>
    </r>
  </si>
  <si>
    <r>
      <t xml:space="preserve">Mišiniai (išskyrus premiksus) ūkiniams gyvūnams – </t>
    </r>
    <r>
      <rPr>
        <b/>
        <sz val="11"/>
        <rFont val="Times New Roman"/>
        <family val="1"/>
        <charset val="186"/>
      </rPr>
      <t>kiaulėms</t>
    </r>
    <r>
      <rPr>
        <sz val="11"/>
        <rFont val="Times New Roman"/>
        <family val="1"/>
        <charset val="186"/>
      </rPr>
      <t xml:space="preserve"> – šerti / 10.91.10.33.00</t>
    </r>
  </si>
  <si>
    <r>
      <t xml:space="preserve">Mišiniai (išskyrus premiksus) ūkiniams gyvūnams – </t>
    </r>
    <r>
      <rPr>
        <b/>
        <sz val="11"/>
        <rFont val="Times New Roman"/>
        <family val="1"/>
        <charset val="186"/>
      </rPr>
      <t>galvijams</t>
    </r>
    <r>
      <rPr>
        <sz val="11"/>
        <rFont val="Times New Roman"/>
        <family val="1"/>
        <charset val="186"/>
      </rPr>
      <t xml:space="preserve"> – šerti / 10.91.10.35.00</t>
    </r>
  </si>
  <si>
    <r>
      <t xml:space="preserve">Mišiniai (išskyrus premiksus) naminiams </t>
    </r>
    <r>
      <rPr>
        <b/>
        <sz val="11"/>
        <rFont val="Times New Roman"/>
        <family val="1"/>
        <charset val="186"/>
      </rPr>
      <t>paukščiams</t>
    </r>
    <r>
      <rPr>
        <sz val="11"/>
        <rFont val="Times New Roman"/>
        <family val="1"/>
        <charset val="186"/>
      </rPr>
      <t xml:space="preserve"> lesinti / 10.91.10.37.00</t>
    </r>
  </si>
  <si>
    <r>
      <rPr>
        <b/>
        <sz val="11"/>
        <rFont val="Times New Roman"/>
        <family val="1"/>
        <charset val="186"/>
      </rPr>
      <t>Kiti, niekur kitur</t>
    </r>
    <r>
      <rPr>
        <sz val="11"/>
        <rFont val="Times New Roman"/>
        <family val="1"/>
        <charset val="186"/>
      </rPr>
      <t xml:space="preserve"> nepriskirti mišiniai (išskyrus premiksus) ūkiniams gyvūnams šerti / 10.91.10.39.00</t>
    </r>
  </si>
  <si>
    <t>Kombinuotųjų pašarų ir premiksų  gamintojų vidutinės pardavimo kainos Lietuvoje  EUR/t  (2021 –2022 m.)</t>
  </si>
  <si>
    <r>
      <rPr>
        <b/>
        <sz val="11"/>
        <rFont val="Times New Roman"/>
        <family val="1"/>
        <charset val="186"/>
      </rPr>
      <t>Šunų</t>
    </r>
    <r>
      <rPr>
        <sz val="11"/>
        <rFont val="Times New Roman"/>
        <family val="1"/>
        <charset val="186"/>
      </rPr>
      <t xml:space="preserve"> ėdalas, skirtas mažmeninei prekybai / 10.92.10.30.10</t>
    </r>
  </si>
  <si>
    <r>
      <rPr>
        <b/>
        <sz val="11"/>
        <rFont val="Times New Roman"/>
        <family val="1"/>
        <charset val="186"/>
      </rPr>
      <t>Kačių</t>
    </r>
    <r>
      <rPr>
        <sz val="11"/>
        <rFont val="Times New Roman"/>
        <family val="1"/>
        <charset val="186"/>
      </rPr>
      <t xml:space="preserve"> ėdalas, skirtas mažmeninei prekybai / 10.92.10.30.20</t>
    </r>
  </si>
  <si>
    <t>gegužė</t>
  </si>
  <si>
    <t xml:space="preserve">* lyginant 2022 m. birželio mėn. su 2022 m. gegužės mėn. </t>
  </si>
  <si>
    <t>**lyginant 2022 m. birželio mėn. su 2021 m. birželio mėn.</t>
  </si>
  <si>
    <t>birželis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</si>
</sst>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Calibri"/>
      <family val="2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64" fontId="1" fillId="3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6" fillId="4" borderId="0" xfId="0" applyFont="1" applyFill="1"/>
    <xf numFmtId="164" fontId="7" fillId="4" borderId="0" xfId="0" applyNumberFormat="1" applyFont="1" applyFill="1" applyAlignment="1">
      <alignment horizontal="center"/>
    </xf>
    <xf numFmtId="0" fontId="5" fillId="4" borderId="0" xfId="0" applyFont="1" applyFill="1"/>
    <xf numFmtId="164" fontId="11" fillId="4" borderId="6" xfId="0" applyNumberFormat="1" applyFont="1" applyFill="1" applyBorder="1" applyAlignment="1"/>
    <xf numFmtId="4" fontId="10" fillId="0" borderId="6" xfId="0" applyNumberFormat="1" applyFont="1" applyBorder="1" applyAlignment="1">
      <alignment horizontal="right"/>
    </xf>
    <xf numFmtId="4" fontId="10" fillId="0" borderId="9" xfId="0" applyNumberFormat="1" applyFont="1" applyBorder="1" applyAlignment="1">
      <alignment horizontal="right"/>
    </xf>
    <xf numFmtId="4" fontId="1" fillId="0" borderId="7" xfId="0" applyNumberFormat="1" applyFont="1" applyBorder="1"/>
    <xf numFmtId="4" fontId="1" fillId="0" borderId="10" xfId="0" applyNumberFormat="1" applyFont="1" applyBorder="1"/>
    <xf numFmtId="4" fontId="1" fillId="0" borderId="8" xfId="0" applyNumberFormat="1" applyFont="1" applyBorder="1"/>
    <xf numFmtId="4" fontId="10" fillId="0" borderId="11" xfId="0" applyNumberFormat="1" applyFont="1" applyFill="1" applyBorder="1" applyAlignment="1">
      <alignment horizontal="right"/>
    </xf>
    <xf numFmtId="4" fontId="12" fillId="0" borderId="11" xfId="0" applyNumberFormat="1" applyFont="1" applyBorder="1"/>
    <xf numFmtId="4" fontId="11" fillId="0" borderId="6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1" fillId="2" borderId="2" xfId="0" applyNumberFormat="1" applyFont="1" applyFill="1" applyBorder="1" applyAlignment="1">
      <alignment horizontal="center"/>
    </xf>
    <xf numFmtId="164" fontId="11" fillId="4" borderId="14" xfId="0" applyNumberFormat="1" applyFont="1" applyFill="1" applyBorder="1" applyAlignment="1"/>
    <xf numFmtId="0" fontId="8" fillId="4" borderId="12" xfId="0" applyFont="1" applyFill="1" applyBorder="1" applyAlignment="1">
      <alignment horizontal="left" wrapText="1"/>
    </xf>
    <xf numFmtId="0" fontId="8" fillId="4" borderId="13" xfId="0" applyFont="1" applyFill="1" applyBorder="1" applyAlignment="1">
      <alignment horizontal="left" vertical="top" wrapText="1"/>
    </xf>
    <xf numFmtId="2" fontId="8" fillId="0" borderId="0" xfId="0" applyNumberFormat="1" applyFont="1"/>
    <xf numFmtId="0" fontId="10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" fontId="11" fillId="2" borderId="2" xfId="0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applyNumberFormat="1" applyFont="1" applyBorder="1" applyAlignment="1"/>
    <xf numFmtId="1" fontId="13" fillId="0" borderId="15" xfId="0" applyNumberFormat="1" applyFont="1" applyBorder="1" applyAlignment="1"/>
    <xf numFmtId="0" fontId="1" fillId="4" borderId="0" xfId="0" applyFont="1" applyFill="1" applyBorder="1"/>
    <xf numFmtId="0" fontId="4" fillId="4" borderId="0" xfId="0" applyFont="1" applyFill="1" applyBorder="1" applyAlignment="1">
      <alignment horizontal="right"/>
    </xf>
    <xf numFmtId="2" fontId="8" fillId="4" borderId="0" xfId="0" applyNumberFormat="1" applyFont="1" applyFill="1" applyBorder="1"/>
    <xf numFmtId="4" fontId="1" fillId="0" borderId="6" xfId="0" applyNumberFormat="1" applyFont="1" applyBorder="1"/>
    <xf numFmtId="4" fontId="1" fillId="0" borderId="14" xfId="0" applyNumberFormat="1" applyFont="1" applyBorder="1"/>
    <xf numFmtId="4" fontId="1" fillId="0" borderId="0" xfId="0" applyNumberFormat="1" applyFont="1"/>
    <xf numFmtId="4" fontId="4" fillId="0" borderId="1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</xdr:row>
      <xdr:rowOff>224647</xdr:rowOff>
    </xdr:from>
    <xdr:ext cx="6198259" cy="76200"/>
    <xdr:pic>
      <xdr:nvPicPr>
        <xdr:cNvPr id="4" name="Picture 3">
          <a:extLst>
            <a:ext uri="{FF2B5EF4-FFF2-40B4-BE49-F238E27FC236}">
              <a16:creationId xmlns:a16="http://schemas.microsoft.com/office/drawing/2014/main" id="{EF297DA3-82A4-45DC-9919-1EC58FE1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8444"/>
          <a:ext cx="6198259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13</xdr:row>
      <xdr:rowOff>102199</xdr:rowOff>
    </xdr:to>
    <xdr:pic>
      <xdr:nvPicPr>
        <xdr:cNvPr id="5" name="Picture 7" descr="https://is.vic.lt/ris/space.png">
          <a:extLst>
            <a:ext uri="{FF2B5EF4-FFF2-40B4-BE49-F238E27FC236}">
              <a16:creationId xmlns:a16="http://schemas.microsoft.com/office/drawing/2014/main" id="{2D49E279-1981-4450-B3FF-6049ABEC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showGridLines="0" tabSelected="1" zoomScale="106" zoomScaleNormal="106" workbookViewId="0">
      <selection activeCell="S13" sqref="S13"/>
    </sheetView>
  </sheetViews>
  <sheetFormatPr defaultRowHeight="12.75" x14ac:dyDescent="0.2"/>
  <cols>
    <col min="1" max="1" width="40.42578125" style="1" customWidth="1"/>
    <col min="2" max="16384" width="9.140625" style="1"/>
  </cols>
  <sheetData>
    <row r="1" spans="1:16" x14ac:dyDescent="0.2">
      <c r="N1" s="30"/>
      <c r="O1" s="30"/>
      <c r="P1" s="30"/>
    </row>
    <row r="2" spans="1:16" x14ac:dyDescent="0.2">
      <c r="N2" s="30"/>
      <c r="O2" s="30"/>
      <c r="P2" s="30"/>
    </row>
    <row r="3" spans="1:16" x14ac:dyDescent="0.2">
      <c r="A3" s="1" t="s">
        <v>13</v>
      </c>
      <c r="N3" s="30"/>
      <c r="O3" s="30"/>
      <c r="P3" s="30"/>
    </row>
    <row r="4" spans="1:16" ht="26.25" customHeight="1" x14ac:dyDescent="0.25">
      <c r="A4" s="3"/>
      <c r="B4" s="19">
        <v>2021</v>
      </c>
      <c r="C4" s="26">
        <v>2022</v>
      </c>
      <c r="D4" s="27"/>
      <c r="E4" s="28"/>
      <c r="F4" s="28"/>
      <c r="G4" s="28"/>
      <c r="H4" s="29"/>
      <c r="I4" s="24" t="s">
        <v>5</v>
      </c>
      <c r="J4" s="25"/>
      <c r="N4" s="30"/>
      <c r="O4" s="30"/>
      <c r="P4" s="30"/>
    </row>
    <row r="5" spans="1:16" ht="31.5" customHeight="1" x14ac:dyDescent="0.25">
      <c r="A5" s="4" t="s">
        <v>4</v>
      </c>
      <c r="B5" s="2" t="s">
        <v>19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16</v>
      </c>
      <c r="H5" s="2" t="s">
        <v>19</v>
      </c>
      <c r="I5" s="17" t="s">
        <v>6</v>
      </c>
      <c r="J5" s="18" t="s">
        <v>7</v>
      </c>
      <c r="N5" s="30"/>
      <c r="O5" s="30"/>
      <c r="P5" s="30"/>
    </row>
    <row r="6" spans="1:16" ht="27.75" customHeight="1" x14ac:dyDescent="0.25">
      <c r="A6" s="21" t="s">
        <v>8</v>
      </c>
      <c r="B6" s="9">
        <v>1006.56</v>
      </c>
      <c r="C6" s="16">
        <v>1066.31</v>
      </c>
      <c r="D6" s="9">
        <v>1201.2240324109989</v>
      </c>
      <c r="E6" s="10">
        <v>1325.21</v>
      </c>
      <c r="F6" s="33">
        <v>1251.1300000000001</v>
      </c>
      <c r="G6" s="34">
        <v>1229.83</v>
      </c>
      <c r="H6" s="34">
        <v>1336.3</v>
      </c>
      <c r="I6" s="20">
        <f>100*(H6/G6)-100</f>
        <v>8.6572940975581929</v>
      </c>
      <c r="J6" s="8">
        <f>100*(G6/B6)-100</f>
        <v>22.1814894293435</v>
      </c>
      <c r="N6" s="30"/>
      <c r="O6" s="31"/>
      <c r="P6" s="30"/>
    </row>
    <row r="7" spans="1:16" ht="27.75" customHeight="1" x14ac:dyDescent="0.25">
      <c r="A7" s="21" t="s">
        <v>9</v>
      </c>
      <c r="B7" s="9">
        <v>286.57</v>
      </c>
      <c r="C7" s="9">
        <v>304.2</v>
      </c>
      <c r="D7" s="9">
        <v>322.64999999999998</v>
      </c>
      <c r="E7" s="10">
        <v>339.91</v>
      </c>
      <c r="F7" s="33">
        <v>377.26</v>
      </c>
      <c r="G7" s="34">
        <v>378.93</v>
      </c>
      <c r="H7" s="34">
        <v>387.95</v>
      </c>
      <c r="I7" s="20">
        <f t="shared" ref="I7:I12" si="0">100*(H7/G7)-100</f>
        <v>2.3803868788430549</v>
      </c>
      <c r="J7" s="8">
        <f>100*(G7/B7)-100</f>
        <v>32.229472729176138</v>
      </c>
      <c r="M7" s="23"/>
      <c r="N7" s="30"/>
      <c r="O7" s="32"/>
      <c r="P7" s="30"/>
    </row>
    <row r="8" spans="1:16" ht="31.5" customHeight="1" x14ac:dyDescent="0.25">
      <c r="A8" s="21" t="s">
        <v>10</v>
      </c>
      <c r="B8" s="35">
        <v>304.89999999999998</v>
      </c>
      <c r="C8" s="9">
        <v>356.19</v>
      </c>
      <c r="D8" s="9">
        <v>371.29</v>
      </c>
      <c r="E8" s="35">
        <v>375.49</v>
      </c>
      <c r="F8" s="33">
        <v>437.61</v>
      </c>
      <c r="G8" s="34">
        <v>451.85</v>
      </c>
      <c r="H8" s="34">
        <v>455.01</v>
      </c>
      <c r="I8" s="20">
        <f t="shared" si="0"/>
        <v>0.69934712847184244</v>
      </c>
      <c r="J8" s="8">
        <f>100*(G8/B8)-100</f>
        <v>48.196129878648776</v>
      </c>
      <c r="M8" s="23"/>
      <c r="N8" s="30"/>
      <c r="O8" s="32"/>
      <c r="P8" s="30"/>
    </row>
    <row r="9" spans="1:16" ht="30" x14ac:dyDescent="0.25">
      <c r="A9" s="21" t="s">
        <v>11</v>
      </c>
      <c r="B9" s="9">
        <v>336.82</v>
      </c>
      <c r="C9" s="9">
        <v>372.81</v>
      </c>
      <c r="D9" s="9">
        <v>374.22</v>
      </c>
      <c r="E9" s="10">
        <v>386.41</v>
      </c>
      <c r="F9" s="33">
        <v>431.16</v>
      </c>
      <c r="G9" s="34">
        <v>453.05</v>
      </c>
      <c r="H9" s="34">
        <v>461.29</v>
      </c>
      <c r="I9" s="20">
        <f t="shared" si="0"/>
        <v>1.8187837986977087</v>
      </c>
      <c r="J9" s="8">
        <f t="shared" ref="J9:J11" si="1">100*(G9/B9)-100</f>
        <v>34.508045840508288</v>
      </c>
      <c r="M9" s="23"/>
      <c r="N9" s="30"/>
      <c r="O9" s="32"/>
      <c r="P9" s="30"/>
    </row>
    <row r="10" spans="1:16" ht="32.25" customHeight="1" x14ac:dyDescent="0.2">
      <c r="A10" s="22" t="s">
        <v>12</v>
      </c>
      <c r="B10" s="11">
        <v>333.12</v>
      </c>
      <c r="C10" s="11">
        <v>372.25</v>
      </c>
      <c r="D10" s="11">
        <v>379.59</v>
      </c>
      <c r="E10" s="12">
        <v>407.67</v>
      </c>
      <c r="F10" s="33">
        <v>454.42</v>
      </c>
      <c r="G10" s="34">
        <v>466.65</v>
      </c>
      <c r="H10" s="34">
        <v>473.02</v>
      </c>
      <c r="I10" s="20">
        <f t="shared" si="0"/>
        <v>1.3650487517411278</v>
      </c>
      <c r="J10" s="8">
        <f t="shared" si="1"/>
        <v>40.084654178674356</v>
      </c>
      <c r="N10" s="30"/>
      <c r="O10" s="30"/>
      <c r="P10" s="30"/>
    </row>
    <row r="11" spans="1:16" ht="28.5" customHeight="1" x14ac:dyDescent="0.2">
      <c r="A11" s="22" t="s">
        <v>14</v>
      </c>
      <c r="B11" s="13">
        <v>990.06</v>
      </c>
      <c r="C11" s="13">
        <v>970.9</v>
      </c>
      <c r="D11" s="13">
        <v>1007.03</v>
      </c>
      <c r="E11" s="14">
        <v>1117.19</v>
      </c>
      <c r="F11" s="33">
        <v>1169.8699999999999</v>
      </c>
      <c r="G11" s="34">
        <v>1037.19</v>
      </c>
      <c r="H11" s="34">
        <v>1360.48</v>
      </c>
      <c r="I11" s="20">
        <f t="shared" si="0"/>
        <v>31.169795312334287</v>
      </c>
      <c r="J11" s="8">
        <f t="shared" si="1"/>
        <v>4.7603175565117368</v>
      </c>
    </row>
    <row r="12" spans="1:16" ht="30" x14ac:dyDescent="0.25">
      <c r="A12" s="22" t="s">
        <v>15</v>
      </c>
      <c r="B12" s="36">
        <v>1088.0899999999999</v>
      </c>
      <c r="C12" s="13">
        <v>1042.75</v>
      </c>
      <c r="D12" s="13">
        <v>1269.4000000000001</v>
      </c>
      <c r="E12" s="15">
        <v>1069.32</v>
      </c>
      <c r="F12" s="33">
        <v>1181.48</v>
      </c>
      <c r="G12" s="34">
        <v>1207.6300000000001</v>
      </c>
      <c r="H12" s="34">
        <v>1297.3800000000001</v>
      </c>
      <c r="I12" s="20">
        <f t="shared" si="0"/>
        <v>7.4319120922799158</v>
      </c>
      <c r="J12" s="8">
        <f>100*(G12/B11)-100</f>
        <v>21.975435832171812</v>
      </c>
    </row>
    <row r="13" spans="1:16" x14ac:dyDescent="0.2">
      <c r="A13" s="7" t="s">
        <v>17</v>
      </c>
    </row>
    <row r="14" spans="1:16" ht="14.25" customHeight="1" x14ac:dyDescent="0.2">
      <c r="A14" s="7" t="s">
        <v>18</v>
      </c>
      <c r="B14" s="5"/>
      <c r="C14" s="6"/>
      <c r="D14" s="6"/>
    </row>
    <row r="15" spans="1:16" ht="26.25" customHeight="1" x14ac:dyDescent="0.2"/>
  </sheetData>
  <mergeCells count="2">
    <mergeCell ref="I4:J4"/>
    <mergeCell ref="C4:H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Nijolė Maršalkienė</cp:lastModifiedBy>
  <dcterms:created xsi:type="dcterms:W3CDTF">2019-03-01T13:09:59Z</dcterms:created>
  <dcterms:modified xsi:type="dcterms:W3CDTF">2022-07-22T07:41:53Z</dcterms:modified>
</cp:coreProperties>
</file>