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Rapsai\"/>
    </mc:Choice>
  </mc:AlternateContent>
  <xr:revisionPtr revIDLastSave="0" documentId="13_ncr:1_{791F4DAE-7D92-4C94-95DF-E3CBE870D2B3}" xr6:coauthVersionLast="47" xr6:coauthVersionMax="47" xr10:uidLastSave="{00000000-0000-0000-0000-000000000000}"/>
  <bookViews>
    <workbookView xWindow="-120" yWindow="-120" windowWidth="29040" windowHeight="17640" xr2:uid="{89B7D280-2C14-456D-80B0-0BC5398A961A}"/>
  </bookViews>
  <sheets>
    <sheet name="25_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" i="1" l="1"/>
  <c r="J10" i="1"/>
  <c r="M9" i="1"/>
  <c r="L9" i="1"/>
  <c r="K9" i="1"/>
  <c r="J9" i="1"/>
</calcChain>
</file>

<file path=xl/sharedStrings.xml><?xml version="1.0" encoding="utf-8"?>
<sst xmlns="http://schemas.openxmlformats.org/spreadsheetml/2006/main" count="44" uniqueCount="24">
  <si>
    <t>Rapsų sėklų ir jų produktų  pardavimo kiekių  ir kainų suvestinė ataskaita (2022 m. 25– 27 sav.) pagal GS-11*</t>
  </si>
  <si>
    <t xml:space="preserve">                      Data
Rapsai</t>
  </si>
  <si>
    <t>Pokytis, %</t>
  </si>
  <si>
    <t>27  sav.  (07 05–11)</t>
  </si>
  <si>
    <t>25  sav.  (06 20– 26)</t>
  </si>
  <si>
    <t>26  sav.  (06 27– 07 03)</t>
  </si>
  <si>
    <t>27  sav.  (07 04– 10)</t>
  </si>
  <si>
    <t xml:space="preserve">savaitės**
</t>
  </si>
  <si>
    <t xml:space="preserve">metų***
</t>
  </si>
  <si>
    <t>parduotas kiekis, t</t>
  </si>
  <si>
    <t>kaina, Eur/t</t>
  </si>
  <si>
    <t>parduotas kiekis</t>
  </si>
  <si>
    <t>kaina</t>
  </si>
  <si>
    <t>Rapsų arba rapsukų sėklos</t>
  </si>
  <si>
    <t>-</t>
  </si>
  <si>
    <t>Rapsų arba rapsukų išspaudos, rupiniai</t>
  </si>
  <si>
    <t>Nerafinuotas rapsų arba rapsukų sėklų aliejus</t>
  </si>
  <si>
    <t>●</t>
  </si>
  <si>
    <t>● – konfidencialūs duomenys</t>
  </si>
  <si>
    <t>* preliminarūs duomenys</t>
  </si>
  <si>
    <t>** lyginant 2022 m. 27 savaitę su  26 savaite</t>
  </si>
  <si>
    <t>*** lyginant 2022 m. 27 savaitę su  2021 m. 27 savaite</t>
  </si>
  <si>
    <t>Pastaba: grūdų bei aliejinių augalų sėklų 25 ir 26 savaičių supirkimo kiekiai ir kainos  patikslinti  2022-07-14</t>
  </si>
  <si>
    <t xml:space="preserve">               Šaltinis: ŽŪIKVC (ŽŪMPRIS)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</si>
</sst>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 tint="-0.24994659260841701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left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8" xfId="0" applyFont="1" applyBorder="1" applyAlignment="1">
      <alignment horizontal="left" vertical="center" wrapText="1"/>
    </xf>
    <xf numFmtId="4" fontId="1" fillId="0" borderId="1" xfId="0" applyNumberFormat="1" applyFont="1" applyBorder="1"/>
    <xf numFmtId="0" fontId="1" fillId="0" borderId="1" xfId="0" applyFont="1" applyBorder="1"/>
    <xf numFmtId="0" fontId="4" fillId="0" borderId="16" xfId="0" applyFont="1" applyBorder="1" applyAlignment="1">
      <alignment horizontal="left" vertical="center" wrapText="1"/>
    </xf>
    <xf numFmtId="4" fontId="5" fillId="0" borderId="21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0" fontId="9" fillId="0" borderId="1" xfId="0" applyFont="1" applyBorder="1"/>
    <xf numFmtId="4" fontId="10" fillId="0" borderId="22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0" fillId="0" borderId="7" xfId="0" applyBorder="1"/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439B9AD6-D55F-4D9F-9A86-F291CD8C3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38B6E417-259F-48F2-AA11-159FFA5E3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B94AD1C2-0E9B-4D2B-8B21-B908DFD6A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D97224C2-5B3F-4E5D-8BA2-B68E406DF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4845BE2E-5677-4FA4-AF01-D0F8A4ED5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E72B96F2-B538-416E-9A2E-AC0F197E8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87A518EC-A1CC-4B14-BB0D-D67E136AD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EC8ECA5E-CBB2-4C5C-B471-E91910972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A6F8D28F-B1BB-495D-8B30-00CEA22D3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639D216C-D9A5-49C9-8305-94C8CCACD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58C684AE-C6F0-4C16-B120-46A2E863C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E9716AF5-5B6A-405E-B5B3-E76457360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2D8B5AD1-E62E-4910-81B1-D82F97E97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D9302631-F3F6-4575-BE38-87646715B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610178CC-E7CD-4AAC-A462-B9F6F4F54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343FE21A-B841-48F4-AFBF-65CEE4CA3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0730F635-C2CC-4273-93BA-49D376057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ECB431FC-D0CA-47A9-BD85-E85C8303F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35265DE3-16CC-4DE4-8B4D-AEDE8133E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14A46917-345B-4CA8-B1C8-1759EA06D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3AC7F671-6634-4F2B-9F04-1919A011A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2C6F0572-5B53-44B4-9D38-E202F2293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396DAEDD-6EF4-4632-AFD5-AAFA680B3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B31EF7FA-492E-415C-BCDA-1509189CD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8F3D79B4-728C-4D56-B783-B02C1B586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4A31B974-FCD9-4DD4-B615-C8C831BD1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F6FA727C-9A6E-46AE-89E2-9D31075D0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88ABD82B-9D54-4F73-B273-AAA7824DC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A83B84B7-3620-46AE-BADA-106B06817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AF369356-6377-4D22-B432-A994E1249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95E4A39A-7C72-401B-954D-028CE4F5C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71A7D301-C4D9-4E37-AC17-2A7D1FA49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127C74B9-7CCE-44B7-AD58-1715EEB44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25436E4A-9465-4BE1-8CFE-B421043C9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6546B8CC-1EEF-4A27-B1A7-A2E3C784B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52CCEE9C-5DE0-4CBB-8A1E-E446FD12D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29CBD8FF-7956-4C64-A51A-457D40A10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DA4F3020-BEC4-4E23-BD1B-C2B299E01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9DF8ADEB-6ACD-46FC-BF6B-8630B9102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08AAFB29-B8E2-4D24-A029-3395116A9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EED37121-5628-409F-901D-AED109C26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5C1F17D5-A87C-4F6D-B358-791A96A8E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D458DAF4-77E1-435E-984B-D7D33DA4C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46B95B80-D8B7-47B7-9E69-3B023EA7B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9DF3D0FD-5E08-480B-B5FF-469EB5D61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A2A04CC6-7B95-4478-850D-2E28E7C1A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3332E65A-BDCB-4332-83D9-2BFF0756A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4C55B452-9381-4D64-9F02-601051345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E94A89B7-6783-4F5E-8407-E326C0806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6EE14D42-E226-406B-A25B-8C501AC6E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B58DD6B0-267C-44EC-8A32-49BE981FA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32F33BB0-A38E-45B1-B313-016013883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4B03074F-DFB2-4FE0-9784-4E6DDE6CC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A3777A97-03E9-494A-96CA-0101BBCB9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AE8768FC-1AEB-4D2F-B448-2F49D5FC2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3437F57B-85E7-4679-B535-03D865461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740FB0A2-F520-4CE0-9BD5-5EF2448CC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4B793CE4-22A1-412E-9DBA-67F6CF618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BFF2A249-D96F-4DDA-B50C-7BC244D3C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591FFB14-CE66-47AF-BF40-D1C28E7DF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C11851DD-46C3-4BF3-9A96-434AAF28A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F06FC75B-AF02-4ACA-BA36-EDC02DB75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BC045A65-8D8E-4276-AFBB-ACA029765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47041248-7904-4470-A6B7-115EF9534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F45553F2-372F-4B31-B31D-6E1C20369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53E61968-D8D3-455D-80D7-99BC4F683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F1CC6D47-60DF-4C7C-9E66-0DCFE8A53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85BB50CF-3C1E-42B8-B13F-8F2B4F316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5EBCCB62-B72C-4FA5-B2A4-CE500B76B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F85619DE-D209-4CDE-99A4-ED33952EB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06D9AF08-6528-4CE0-A9A1-6900EAB0E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33624B68-4636-489A-A0E0-82820E0E8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10E25211-25A7-4F50-B9EA-7DC7DBF03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206D12C8-E6CD-414E-A8D6-1724E2ECD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AD262011-B241-4150-B14D-90558E5CD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623F34AC-BE99-472A-BE86-8878676E2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90E9AC12-0A8C-4C03-8C66-A79C5B190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A0140C77-3D45-49D6-906A-AD4DC450D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22575C99-7539-48F4-BE93-AEFEF5A0C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E26B4801-1066-4563-8050-922D26FA6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8E387D45-6BD9-4F1E-BE92-2DE8421A1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2D1C5849-EA18-4549-91BC-16C3FD21D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3F264022-F22E-491B-B784-84337D175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68C2EE69-C390-476E-B7AD-16D742854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C33CF205-2062-482C-8A7E-3AE1F769F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64A049F0-9911-4FE8-9C1F-D6D1B1812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6A120FCF-852A-4635-8DF5-C27D386E9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0866B650-37D9-4B7D-8C14-917913829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715E0B67-ECA8-427B-8D28-64E8581CD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513A13C1-AAF7-4599-BE28-BBFF102D9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147226DC-5E27-4457-9670-112EE1D65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18721122-C188-4EC8-B89E-DCD2D7105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D7B2407D-1CED-4914-87D1-50FB0FDE2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B692BF23-064A-4BFD-8DAA-F5A5EC211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8A19EB51-0F08-44AB-887A-DD01E9A56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08A9D8FB-54F7-48CE-B7A3-2AE862413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666CCB89-CDBE-46C0-9157-C7EB504B2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17386EBB-B0A6-4623-A5D5-C95D9F5F9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D6170661-8CC0-4085-87B2-247A4DED2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4E4C28E2-1C03-4455-B908-30DFBC990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9984A92F-9973-4130-A53B-D34E4E6F5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A58FAE34-E85C-4C0C-A894-77D673622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12E490D3-BC8D-49C0-9F8C-711D8D228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BA91BDD2-FE88-45EF-A249-F9C775640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0E730FBD-B623-4972-A0C3-3A840D81E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C29F2006-3F77-4C5F-84BB-042254F70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25E5E4D5-415B-4E00-A728-5F8BB76F2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7D40D7B1-4605-4FBB-A646-F04348AB1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3848BBC7-F870-419B-B1DC-3759AA70C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3467F3A4-7829-4582-A74A-092D979A8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002BC892-111A-40A0-9A13-CAE583830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74C36FA4-4DDF-4E1E-910D-66094DF02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763A25F9-BA23-4079-808B-AF5942B4D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D079FD97-0DAC-4CBA-8B86-A782669F1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7E97F01E-31C1-4866-84C5-7816DC741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167FAC59-3F4F-49FB-B4DC-7670C461C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56059DA2-98D0-42BE-AFC6-F78044CBF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1B1A850A-2F18-42AA-8A80-986F01788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C991F873-95E7-4A42-8743-BE495DAC1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B31A5964-6A2E-4925-9805-5112A5749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39E9FA1C-F651-463A-9739-84D94A6FB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69B5ECCE-8290-4BA2-952C-DE98A0486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E04BE043-6236-4C92-9673-E5B93666B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865F3230-09DC-4CC2-85BC-6F591F932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53D1A81B-0C75-42B0-9054-D8E3B6DAF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D51EE0DB-3D9B-42DE-B39A-2B2A0F812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63B60348-ED55-4DCB-8077-FE8A886B8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60B10BDC-CC8B-45F7-90CB-AF6E1B0CA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41134DA1-50E7-422C-B0E6-B01495077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2D48867F-F001-41E2-94CB-FCB5771E3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250832B4-805A-4323-A0D9-40B0A9B7E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732E534D-8AE7-42E1-BCF8-D2F5EE144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2BCA6E26-5EF8-4082-940F-C6F580893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5D2618EA-E486-48D4-B246-18257EBE3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5DC50901-6DAC-454F-B365-26439FA61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E1C25EC2-16B2-406D-97B4-472679FC2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D55BB70A-2ECC-44C0-B1A1-B49A1EC26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928E9A93-8CC6-4180-877A-E5D84BEAA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EAE06299-A3FE-46AA-A06E-7634439A1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88CFFE22-DCCC-4A6D-8431-D5D325F6B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023FDF6B-FC3C-42A0-BF01-48248CAF7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802C4B9D-9521-421F-81AA-ECBA23049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5CD029DA-B9DD-4D15-A79A-A2BE635F4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D6AC2C25-82A2-4A78-B881-48E44837A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42DFAD5A-075E-4C92-AFE3-DA9E29EE5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92AD27FC-4912-4AC6-AAAE-24046D611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28ECB0AB-FE27-49A7-AECF-C4CFC8D7C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F89866C0-47D0-448F-89BD-F7A1F0690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4EACC093-DA8B-4366-AC6A-2A973FF3B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2919CE85-B48B-4034-8ED7-3545A4E38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9B8B4C96-886E-4712-859A-C28714755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E093B365-0061-4B32-87D9-12346C074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B864DBF2-0E7A-4CF1-9D9A-E4F6610F6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4A92CC83-7CF0-4DF1-9B01-5B972756F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363226CF-E591-433A-B262-A8486912E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F6267AFB-0B3F-43D8-BEE5-D4871F3DC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8EA852DD-A5FD-4757-ADDC-C86D25FB0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F8B9B339-9693-4334-AD92-FF0B9ED69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12A6F3A0-F441-400E-9402-7AFA603C2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BFF9E9B3-3009-47DF-BE25-B5D4AD746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FF654E25-0E9B-4176-8BEA-7844F65B6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B2534EA8-6978-4883-8AE3-99653F4FE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AD163C65-45B0-4D41-9313-12A2F547A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" name="Picture 7" descr="https://is.vic.lt/ris/space.png">
          <a:extLst>
            <a:ext uri="{FF2B5EF4-FFF2-40B4-BE49-F238E27FC236}">
              <a16:creationId xmlns:a16="http://schemas.microsoft.com/office/drawing/2014/main" id="{34150A71-B89E-46CB-B12E-367AC6CEB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7FB513D5-516C-4148-B7BE-3ADF8EC2D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" name="Picture 7" descr="https://is.vic.lt/ris/space.png">
          <a:extLst>
            <a:ext uri="{FF2B5EF4-FFF2-40B4-BE49-F238E27FC236}">
              <a16:creationId xmlns:a16="http://schemas.microsoft.com/office/drawing/2014/main" id="{BFD0FD6A-A8E1-46E4-82B4-551081CEF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2C5C0137-26F2-4362-B1D2-97D3B2C68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982215A0-4B5F-4CE8-9607-CC9F4C961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2BF67788-B42B-46AE-B6DD-AC74DC7F6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3249CAAD-1F26-41CE-9055-39D43AFA2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0F077E5C-AECD-44D5-9F1C-1385C34C2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4CFCA5CB-98AB-4564-A801-F8A448D7B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9CCBA239-006B-4DF4-A496-83666E194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FB39BFBD-276F-41FC-A9B1-F6B896D1E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5DA42C55-D333-4512-A3B2-5B07BDBF4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B0558FCA-795A-4919-BFE7-E9326153A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83BC26AA-2AFD-48AD-A3AF-3A118D694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837EC15B-3B73-455F-A340-86B247CBE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2512D409-50F1-4179-96FD-8DE0EAD2C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5C494479-9534-4A8A-9687-666BF551E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9A973A9A-D30D-442E-B39A-D5AC74B80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850F96A9-33D0-4BC1-84B8-FE3E9AD5B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4F19C59E-929A-4D90-B21B-DB846BEF8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C156CD1A-29F3-4AC1-ADE8-AAD961D20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0A350B0D-1BE1-4C70-91AC-76259F1A2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2CBFB7FD-FAB3-48E9-BDD3-E70FC9C77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2B554126-2479-4FDC-B9C6-EC78B946B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0B72718B-D6CD-40E3-BA8B-D9B75E6C3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998621C1-9C32-4775-96B0-B3B62D14D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C0AB1C74-4EB0-4BB8-9823-F1DE4711A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9B95842A-9FDF-4B7D-B6C7-DD0DB3F9F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241E9D35-D825-4E72-809F-4E1481387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BACD0C07-AFBE-41EF-8688-B1BFECDEA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20F7EC83-2837-4810-B76D-519119D4E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0CB6FAFB-B54E-462C-823F-BA4503A66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4EAAF321-3F55-41C3-94F7-8D0278DC7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B8D6D95E-C382-478C-83E1-72CCA599F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20649D47-F633-4A28-B95B-E5D4479B5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ACDBC792-936F-45CB-BFCB-297E34739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DFABDB12-ABA3-4CF6-A899-B43B89D21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585934E1-CCA4-4482-B4FA-87B4C616B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53A69E52-2224-43E2-9E86-F15BC2BA6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1FC9153D-2046-466D-BDF5-3DC6CDAE8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BC5057BC-F2A0-4205-BA8D-E2F16C1CF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1C203193-0C88-400A-AC47-F2409A40B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2B65C841-D371-4ADB-8D88-F7B49819D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BAA3B711-8325-48FB-934F-5190931B2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176A58E6-A28E-4556-B9BF-D5508E105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72885452-13AE-4087-BC79-374521BAE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F9915276-EDBB-494F-91AA-867049924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659E78A5-40FB-4BEA-98F6-C86B4102B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4A4D3ECC-793B-479E-8BE8-C8F7331BB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06AEE1AA-FC0C-40CC-BB91-198C60C21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E23B5653-5F14-42CF-B47E-957D6A6F4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FF8D4C9E-58C6-4E35-AA2A-A458A02BA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E70F0BC1-A82E-4DF5-BFF0-1029B47D8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C922CBE6-E987-4A0A-B59E-29B40BB51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7DC39689-7117-4CCD-BCBA-2A1CF1C2C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9BC92CFD-9ADA-4D41-9466-0406FC587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8890B9A1-0B1F-4823-AD81-4F9ED5179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78B044B6-9B2C-4367-94DD-FED3A8AD8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246BEBFB-AC21-4129-899C-4FF57F258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B01F2A03-8C80-4AF2-8FA7-DE7C4F5F1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39458849-5613-43BC-9D05-52F97A57E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0CA5AB52-9284-4887-8598-5A4FD4448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0CA715FF-B96C-4120-935A-8E0FC0A10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56F028D7-6100-4957-B1AE-16E048BF3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E93DB83D-42A8-4FD5-A4F3-CA07632BE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49E4A46D-82BF-42D4-ADB5-EC37C6D15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8539265D-EDE7-44DA-B0C9-BEB490963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50E14E20-1EC9-4229-80E5-754289680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0DFE8A35-ED04-46F7-8084-80495FD37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BF87FEF9-0F01-4059-91B3-93A42A7E0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62886D68-26DD-4BAD-8FA0-2A69ECC3A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782D1126-0185-4D8F-8133-32AF06A8D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8BA51CE0-C21A-4A89-8448-21F3EAE8F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E737DE98-0659-43D6-B76A-BA77760CE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5AB199ED-23C3-4860-8242-F0F95F4F2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E390724A-2BF5-4AB0-AE4A-16D2EA33D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1DD52DA2-DC0D-43D4-8EF9-4381F01E5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7AA0760D-B66F-487E-9105-DF8630AE7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CC74CE22-17B6-493C-9C11-937BE173A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9E6DCAC2-24E1-495E-9DFC-2D6A4587C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571145DA-F39A-4E29-9314-1B27E42FD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357F1769-4480-498D-8DD5-36E73B171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A218A508-5827-45D0-8612-0F7A35853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FF23FA84-4E0F-43DE-A24E-1F7E0E7E5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84AC0B5A-7811-40D2-A88B-2928E18A1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D3706EAC-73DC-4574-B0CD-530F16652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6D77B399-FB3F-487F-AC1F-715933B90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BBFA0021-9102-412B-AC52-3A2EC8032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7CAC2AAF-EFF4-47DE-B0CC-33B2FADBC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C1154EE0-F937-4FE0-8557-9B54EAC69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B4B9F4C8-F798-4E48-8741-B9C9AD3DE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18FB1F4D-014C-4F90-A418-48F8DAD75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FE0ED457-2E36-49A4-9FFB-980A0CDE8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53BCA109-4D78-436B-B760-A6B88FC6B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4089A995-A0F8-44DF-8444-E9CF5A2DC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C1320098-18A7-40EB-B776-4B04DE21D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EC9D33B9-7741-46D9-AA10-F1DFB4AB9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732B515B-2C72-4126-BCB8-FAA6E100B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842A00C0-8C28-49B2-B5E7-EAC122D2D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3B08F1B1-D96F-4C28-9245-496953980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991542CD-B2A9-47FC-BF1A-C4CA8F29A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4DE2F21F-7FB6-4174-9F4F-C318A7ECA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CEFF1D59-01F8-4544-9A5A-FBAB2A8BC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35382803-26B8-4F46-87CF-AEF09FA46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BBC85A5D-EB4C-4029-8EEE-E0F3C735C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4ACCD841-34CA-4C0B-B721-20E96FE0B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5687F581-862C-4C43-BA7B-901849231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C2C48F8F-4038-4A51-8C84-E693A888B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C6E16ABC-5D64-465A-95D3-5863076EF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6D26CECA-7759-4655-9399-4751A30A1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175DF82F-22AE-477F-A627-8E3087BF6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E03A334B-7EEE-47F1-B89D-275320BA3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396F2DB5-95E1-4B16-A56F-66258C106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09D43F27-8FCB-40B6-88C1-0090B283B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6D3630C7-555F-4297-9D05-F2A16E8DC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CE7EC189-488F-4153-B88B-662DCBCF4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57138A75-298F-448B-A561-19D80FB50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EC4108D3-5208-4207-9284-6B7D490DC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4EC38372-7627-4477-B36C-2D455ABC5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309ED09D-D648-4187-B703-114CA1FBB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5017ED17-6768-4C22-9B59-939CF4B99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951D0D37-2B16-45DB-BDFC-893FEB123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EF061D71-1978-4004-8217-94ECA6899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87C6F274-D009-4D68-8D6E-D0EFA23A7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3EEF6123-CF39-4B8B-BD96-25BA4D4A6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D718DC34-E261-498F-9D89-F526BE013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AAAC69A2-FFFF-4C1F-8CEF-2D0A052FD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6DCEDEAB-CD69-4611-9FC4-171CF37B6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AE5F5811-1686-4133-A3A0-67F4CD51E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1D782A66-5FA3-4705-88E5-29CD357A7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7B165A5A-F0E2-4485-AD7A-ABFA95757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9B69ACB3-C800-42C7-870C-452E728F9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09524591-4F62-4747-B719-28D4C27CB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5E12FB8A-9795-4D86-9DF6-4CC16FFD3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BA9E65B3-4E63-4243-BB95-201B9DE90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8B3951FA-6503-482C-B02A-9A4FED0F3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A2309289-D76F-4F59-AF20-C4983F668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127AFEA7-5DBD-4D10-A35C-8DB181F5D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0F40CB2D-CBED-4FAD-BB41-F45C61C6C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24FC7B42-58FB-442C-8E27-1E5BD06F9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F6537311-E5D4-4938-BF9E-A301ABC3E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305B5870-40FA-449E-9C87-DB637A3D3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FE81AEBF-F46D-4ED8-AD1E-AB6E1AE36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D600837C-2CF7-41AB-88E2-74EA0FABA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2ED7AA6E-3A4A-413B-BEBB-BB50532A0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F01E159C-DF7F-4A64-AF92-D349DED11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81F87DD7-B337-400D-8E04-E07BFEED6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503BE695-0CF5-4DD6-A5AB-F1918E27C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2EF8DE85-875D-44F7-83ED-1D373ADF5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42201C9D-D448-4A02-85E6-F9CF85FDF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D1F89F3B-FF9B-4E07-ABF2-8449D4054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F8B2E939-B6D9-4CFE-8995-1728E1028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9446870F-1380-46C3-86CC-39A023C93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D34E3B4D-8853-4D93-9BCF-0EC2A8F01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136AC6BA-2765-402A-B256-9AFC79DB7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CB72DE5B-0BA1-4977-981A-C33584BCB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C101F26E-AB6D-4623-9A34-9FC6BC7E2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6B806D89-1962-4113-B5B9-2A133707C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FB6CE340-2628-42D8-80CE-4EFC6BEB1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EE03F033-27FB-4D77-B572-F1EA9C4A2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7EC51205-394F-4897-AD55-063EFF7BE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FF72E878-9D3D-494D-B77C-C7C0CA734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3CA322BC-4090-49D8-A6A3-832502807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6C989B64-8EFF-4FF2-A3FD-1F9D66FDA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4EF3C613-3A9E-4BDC-8F3A-6591096FD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A20B3160-F1F8-47A0-AFBF-501049C75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4D4FEC3C-2549-44FE-8891-AD2EEB34A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23EAF0E8-4955-46A8-91AC-909F4A916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3E64241B-873F-4C04-8482-E757F4995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7235AFBE-3670-4FB1-A545-8B6058DC6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6DFD8ACF-AE9B-4A28-A7AD-1C4BD535D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F5EDF67F-AC99-4D66-9005-5E0C28D5B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7571AD59-0AB2-47FE-8C50-1BE7F78FA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B6708859-9285-4F38-873A-5B3CFFFEB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58F8261D-0D1D-4C8C-9917-2BD514478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E57D6FDF-4FAB-4444-B5DA-0BAEB18A5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0E38024B-7CBE-44BF-9B25-56B6D3B85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7245B961-CB88-42B9-BC1C-9C63358D0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6683FC5F-E953-4154-8BE7-41EED4FF1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91F72E34-F132-4698-9557-65D2A8CB7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7E620B56-E9F0-4221-A560-6A398485C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29781F6F-0ADB-4216-8846-BAA51D3F6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D13B830A-7820-4948-9C89-5417EB092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B6DD1CBF-9B51-42C4-8ADA-A3F8C490E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44809CDF-AC98-4475-8B3C-E282B4B87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7FDF043D-28A5-4A74-AA88-8C7320AEB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702BF411-14DB-4263-AD77-40C6442CF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0D47DB67-9353-4CE8-89A3-7A7A59701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8B0DB241-DA8D-4BB0-95C6-C2DC470C7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540E8D3C-2F23-4607-97C7-CC545DF35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13C7F382-A46B-4C45-956E-F9291FBCD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F2D27D16-DBF9-46B9-AB01-269D1786A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AACD3E8C-C2B2-4243-943D-355E02FF3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AF8F98FF-77DB-4603-8817-419143330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B3AB0DFE-A308-4F04-8BAB-EB405789B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8B641DC3-B3C7-4C0A-9D77-0512E25A5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649E0868-43E6-4029-9DF5-4413E9CA4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AC6EF64F-1A14-4C10-841A-43777183C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299C21BD-A6C6-49C9-972B-8A7CF2994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9ED8BB7F-7AD0-41C3-9C7A-0E1A7F2C7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7A88CDD0-9216-40F8-9416-AB7AE0911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900E6140-5F5E-47BF-BBF1-EE76264C9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7B49BBC4-4BC7-4837-8CE8-039D40A2E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4B9AEEA7-985A-47DA-9131-B5278B0B5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04C796AC-07F8-448D-A8D8-F0A00EC43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DCF8C579-E3D2-43FB-AF41-081A2D607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80A10F48-A1F1-4691-A97E-F68EC672F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0B45F81D-F384-4C24-8FBB-66AEFA386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BDB32A3A-BFE0-4543-B1F4-19D3D4822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18F7C44F-AED1-4DB9-88B7-460150E91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497F828F-9C7F-4EDF-94D6-347CBB2BA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66DD05A8-EFB4-4EF8-BA42-8F9B2C4B3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F5E4F27D-FA85-42F5-A89B-D5D9CF170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2C1F49F1-CB56-465B-827D-30AC97739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F4C21FBB-9BA2-429A-9950-1EBAA707A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700478A1-2B96-4B5A-9491-33C351C0A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D13BF143-2601-4FF8-9F76-70E3F02CD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1A3FB054-06D0-4622-B986-DA443D123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D93D042A-142E-4969-A728-0D6327D8E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ED46D885-C6FE-4579-AD1C-3D8DC8547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5042D178-EA56-4E9C-98B6-05EE82291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686757AC-0B5B-4272-841A-F6F495C4A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48A54631-477C-44B4-A155-2B3924A41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EF040E23-EED1-4EC5-8CCD-1AC4D6268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397CA84A-66F7-471A-ABD7-113BF2961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41DB4870-77C4-4801-A913-9A25F967D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F0EFC237-7DE5-45D9-AF67-BBDC99525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3C659535-5C28-41E3-B05B-6F33AE09C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F85B65D1-E8CF-4F2A-A7B9-60BE6BA92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B75C38AB-9346-4344-A51F-D438985AC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207B8359-E7E2-4BA0-BD7E-54B2636D4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40279B60-0DC9-4A23-8A76-168036495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B85A7383-4761-403A-8EC4-EB5A0F214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C62A6D60-DEC1-4CC1-A809-C92FE4F0E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E53EF01B-5ECC-4D8B-8367-2731F1DDC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7F82E033-342D-4E66-8526-97CF80864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3B6A8901-2A78-4268-BA00-A3AB5969F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373AE780-A225-42BB-A9DF-A70904E50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31B721FF-5533-40DA-A035-BE3A655DE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AC51D699-B26D-4F0B-B037-113BFA16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B7615F46-BB1B-44B8-857B-1C622BD17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BE1F42AC-C2AE-43A1-B384-18628E5BE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AD9DF4B7-7417-4932-9A6E-0DD031767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C7C40D7C-3E24-4DF8-B4B8-A547295E8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AA715846-BC28-499C-B5C3-1572393AF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035B6ECC-A418-436F-A9E1-A8806C582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6F6B5CCF-0002-41D9-B6F4-173EB2E6C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9879A02E-1868-4D70-886F-B40ABFAE4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" name="Picture 7" descr="https://is.vic.lt/ris/space.png">
          <a:extLst>
            <a:ext uri="{FF2B5EF4-FFF2-40B4-BE49-F238E27FC236}">
              <a16:creationId xmlns:a16="http://schemas.microsoft.com/office/drawing/2014/main" id="{AF66A71E-AE11-4E9C-A060-1D7237E21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53CF7E78-34AC-4624-A314-AD9DCDF5E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" name="Picture 7" descr="https://is.vic.lt/ris/space.png">
          <a:extLst>
            <a:ext uri="{FF2B5EF4-FFF2-40B4-BE49-F238E27FC236}">
              <a16:creationId xmlns:a16="http://schemas.microsoft.com/office/drawing/2014/main" id="{1EE5736C-4CF1-43A5-9054-680287BAA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003B51EA-27CA-4EEB-93FD-C0241DE2E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" name="Picture 7" descr="https://is.vic.lt/ris/space.png">
          <a:extLst>
            <a:ext uri="{FF2B5EF4-FFF2-40B4-BE49-F238E27FC236}">
              <a16:creationId xmlns:a16="http://schemas.microsoft.com/office/drawing/2014/main" id="{0DB93C44-714B-44A1-A30F-1DBBB1C27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C2EFA5C7-2DCE-4A84-B40D-71600058E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" name="Picture 7" descr="https://is.vic.lt/ris/space.png">
          <a:extLst>
            <a:ext uri="{FF2B5EF4-FFF2-40B4-BE49-F238E27FC236}">
              <a16:creationId xmlns:a16="http://schemas.microsoft.com/office/drawing/2014/main" id="{D3CAD696-24DB-4068-BBFA-A3A2FB96F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FB6642AD-53C8-46CC-BEAB-9266DFF81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" name="Picture 7" descr="https://is.vic.lt/ris/space.png">
          <a:extLst>
            <a:ext uri="{FF2B5EF4-FFF2-40B4-BE49-F238E27FC236}">
              <a16:creationId xmlns:a16="http://schemas.microsoft.com/office/drawing/2014/main" id="{41BC31B1-2C96-4DF3-A0AA-AD94AB4C8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5A5A2546-4229-4002-871A-AA85DE341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" name="Picture 7" descr="https://is.vic.lt/ris/space.png">
          <a:extLst>
            <a:ext uri="{FF2B5EF4-FFF2-40B4-BE49-F238E27FC236}">
              <a16:creationId xmlns:a16="http://schemas.microsoft.com/office/drawing/2014/main" id="{5C792BBD-5633-4207-894C-D3BE04336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10E4010C-D978-4CBF-A8F9-6B3040D3A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" name="Picture 7" descr="https://is.vic.lt/ris/space.png">
          <a:extLst>
            <a:ext uri="{FF2B5EF4-FFF2-40B4-BE49-F238E27FC236}">
              <a16:creationId xmlns:a16="http://schemas.microsoft.com/office/drawing/2014/main" id="{AFD97742-144D-4EB3-B965-367BC7EDB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D4605F46-3CA1-4649-A597-250CA8BA3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" name="Picture 7" descr="https://is.vic.lt/ris/space.png">
          <a:extLst>
            <a:ext uri="{FF2B5EF4-FFF2-40B4-BE49-F238E27FC236}">
              <a16:creationId xmlns:a16="http://schemas.microsoft.com/office/drawing/2014/main" id="{D604E5B4-BC4D-4029-9B9F-72CE110C2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F3C7846D-B1AB-4F2F-A382-2364038E5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A4D2FC68-21D7-4F3D-895B-D94973DD1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B7BF786A-D7C4-4AD6-A9FA-E82389C98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6222EE03-D036-401D-997F-DC87985A0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9A1CDE58-244A-4690-AAEB-214A84CF9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521D5678-4550-40AA-939B-738289B6F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1BD274D8-D0AE-4059-9E13-FBAB7572C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CB7D4A40-DCB8-4FFE-ADD1-C032C8482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A0B2BC86-0FA7-405E-9165-BF8FFD91F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620970DC-82CB-4D31-96FE-86ACEA8D7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65C020BF-68F6-44F2-828F-EE9E6CCF6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EFEA6691-60CE-4758-8942-D67ADE817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A7865058-908E-44F3-994C-A31E3846F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C2986DF4-E7AC-4240-A2F0-371245ECB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73D6B46E-4C6E-4054-A85A-4C2ED36F7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4C70501D-5DD7-4059-AC98-A17F55FED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E24BC462-AE09-44F1-A1DC-35353BD7D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F34F8EF7-D2B3-4206-ADDE-80AD9EE43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5A077468-1E09-461B-996E-BDBD2636E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35F2A9D7-347E-4FA9-980B-41F7DA68B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3A9698A5-F745-4488-B3E0-7E23D2AD7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B60B7C1F-A954-487D-B6C0-A80041EAE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D099C9DE-0F86-40AC-846A-A2080108A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2B088809-30A3-4112-8CC6-8C9D81FDE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658423D3-2AAC-4F78-90AF-48FABF23F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E1E5A626-1BCE-466F-8C58-40BF89BCA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9A09A245-9C35-4DF4-A0F4-40B5E4D7B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E6E0B67C-DEEA-44F9-8746-A2C20AF0D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2144C16F-66F4-480D-B64A-E29AEFFA3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BC025775-2D93-4E68-B20F-E9548606B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F4B458B3-E654-4D65-9682-589BF3235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FF2F3538-1FE0-482D-814D-B23886C83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B72A0DF9-DF45-4DE9-8F77-29E6C18B0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D7C87E20-7033-4953-8DFA-D38C6C2B7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DC0E228A-24F0-44C4-9B91-3299E2924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9B0AA1A8-A514-431D-82FF-4754CF454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CCBEF4F1-3FE2-49BA-9599-7A121B8DA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CD012EDF-3B99-4C26-925B-3285E8828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31E5865B-09FD-4D74-9DA0-5FE2C9D01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15EB8606-9FB1-4DAD-A380-4FC8B0972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676DF7C1-A165-4DD0-98F2-7AEADA469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100DE209-5A89-4886-BB75-1A9471161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D1DB830E-7FD1-4588-98E2-CCD907A3A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CD121002-1E32-48F1-873D-6D117EBA1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E577B4A7-F647-4466-A0AE-5F01D377D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119B4392-CC2E-4BF3-9D6F-643127D08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FD645E4C-98A2-4A36-9EEE-84F114F47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D9EF3053-8667-4B71-BBCF-893C04527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F9F038B3-8898-4669-A78D-A2BA07DF6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6546A076-0B88-4701-9070-632EC7DB6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A19ABC0A-7E3D-4A79-8635-3A893771D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2194A984-223F-4428-BB4D-AEED51DBE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4FFEE65A-7C63-4D50-A327-6157D5D12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6DDE1A79-0407-4584-BABB-01F6CFC0F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C4E86ACB-DF24-4496-AED3-A470BB3F7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D2809EFE-0509-4D77-BCB1-CC9265864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E21B3354-D480-4E55-8657-CF9C62EC4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E17AB30F-5D4B-4F57-89C1-4675F9172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5352F685-723D-42FC-9A7A-4F0AE1C2D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8CCA93D8-04B7-4003-9C5C-4F4084F8C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8BDA8675-D850-4B68-9D0D-D57DAD065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6EA57023-F70B-4B72-8461-1DC6E9855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AF52A94C-FB37-469F-8463-AE45421B5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686B5F58-B938-4CA0-BE83-03D7FBBB9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A9D44BF2-BB04-4498-A2B4-6BA336A35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F1CC1ACE-BDD7-4F25-A78A-646BEC532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D4617417-AA8F-4665-8EF2-ECBFF59F6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A99E872C-94CB-4890-A35D-AFE6D26BD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6F21183C-A36F-43E8-8183-D061D6C58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46ED867E-99BC-4798-B426-553C2E531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D14F6C89-7515-4FC8-93AE-E25B10066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F2A22251-D6F2-4FAD-8951-06956288A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729F33EA-4DBB-44C9-8343-4024C0EF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73396D7C-18B5-4B53-94E9-B60AF6222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ABF81FEB-C2A7-4DB3-84D6-D1DF4C979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381EB37E-824C-42A0-9397-FFA84AB15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F8678694-846E-4130-AFEE-E2A7A2350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B4FC11B8-5193-48BD-B33A-541932A1D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3FAF40D4-D261-4381-B796-69D8FEA5D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A166D2AF-873A-4B5E-8CE8-DCCD653BF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F6C421D3-8C24-403F-833E-AAE7D3763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A9A4B250-123A-4B8D-801B-EA078AD54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4C1A95A7-EC06-4FD5-8161-682B59489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3A4C254C-B45D-4A36-8E11-084484685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FE9F9FD2-AA9F-4E08-A42D-9363184B2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073EEB82-CB95-4897-A151-48BD1D091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6BBFAD3F-A7AA-4760-B4AA-CFF6C0AE3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101AD3F8-1472-4DEA-AB80-AD2AE72D6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3481E8B2-8E46-4B4E-99BF-422BB941E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EE764D54-81E4-4C06-BAF4-F8C842C59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761DF5C7-67DF-4BFE-91C5-67EC11145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83E51571-60A3-4C0B-A000-EB387330A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CECE404E-6044-4899-8653-A677EDFF0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F5D9848E-236C-41B5-AA33-281C3FBC3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25F15FAD-2C26-456D-8FFF-89E8311AA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D879D7F4-2BB4-4AEA-B590-90B3E7DFD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09A5378D-BF5C-4924-87E5-8A160C9AA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8042FB98-799C-4ED8-A76E-8DDC425B7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B05E7B41-2EFE-4118-9A40-4EADB6794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A4F819E6-95B1-4276-8727-10BC3ED44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06F7BF17-C39A-40C0-BE3E-35CDC0A76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93C71B56-FA16-46A4-9DE8-73FF3CBF0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4D383D5D-EA48-4908-9B79-38292ECCB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B26E9DEF-F2C0-429F-AB36-E024B61D1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13671F42-2F3F-4ECE-A96F-42CFBDF67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2C23BADE-9E94-4FFF-80D3-1FB0D7868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A2CDF1DA-DAA5-4F32-9DF1-58A70FDE9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2BE84BF0-6F40-4994-A2FB-5EE87DF84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CFD3A8B8-06F2-4D6C-B33B-35CF48D5A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81703E60-52D1-4CDA-BCC2-D62C83F26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F5DDBB19-3F83-494E-9CE1-3C427EBD7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A710760D-D3D5-49D8-B137-31B6C4B9C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C051A04B-DA11-403E-BD47-8FE2E1F91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5B7DD85F-FB09-4D6D-B838-1627FBF26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9E3C04D2-26D1-48DA-8944-D32175D6C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574C16EF-CEFF-47AA-B6C0-5685F157F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51459A16-0FB2-4C07-8015-F74343118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5F47A876-0A6A-4B59-9A46-4D02CA41B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AD665264-93E3-4C7E-8760-4934AF602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972567AD-45AE-4602-A5EA-7788BB0DF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FAFF53B6-841C-4D7F-9F7C-726274158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126375F5-AA9A-489D-9134-A2FDDB5F3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AE409F71-B48B-4451-A17B-03F83BE70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CE3A0AB5-B39F-45A1-A007-BD43E2E0F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38FB102D-85F7-4ACF-95CF-7D707CBF8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E80284A2-80F9-4C78-BB99-9028BA249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BD0FF82C-B201-4884-A13F-409144353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3C51B017-86E2-46F4-A7B8-C6F052B4F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54AE311B-8368-4590-8765-B6762B725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BDDBD0FC-D633-4C44-A086-CAF3F6839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951796F6-984C-4666-B6B7-06A73BAA7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761548EB-9918-4441-A3FD-E80FAAEAB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B2D20987-E642-46D7-A879-A62C98C64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EC46BB2E-C1F9-493B-B47A-17361315E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42BFD118-6E47-4CAC-8B03-B427C9104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301E64CE-B996-4233-81AD-E51726F92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9B0ACF84-8E68-4F2A-91A3-C6BC67F2E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D10D7B7A-4B06-4E37-87CC-4A6CD57DD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49B3B152-39F5-43DF-A4A5-BB421BE28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60FB295C-36AC-4EB2-983D-7D9EF55E1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38ABD32D-FBB1-4702-B607-2845CB058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CC388633-CB99-41CC-9465-6E19BB41B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AC7D7C85-38EE-47A4-B0CF-F92D17950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90B1D795-136F-4195-8B0F-07723FB0D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909EFA1C-F844-415B-B071-BA2F6DBD7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DA6103A5-68A3-4B4F-8EB4-5888B9B56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DD55E1C0-B88B-4E38-99B8-A01BEA2C3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0A971DCF-AB11-44D9-8C6D-81B0A64D4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DD69ADBE-2CC3-43ED-B207-9400EA532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F6556A70-3B91-4D87-9663-9A446CF6A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245A3F2B-2413-420D-9B7C-E049EA0A3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C4F05761-BB90-4F14-AAAF-0053EE6D0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A4ECFDE4-1056-4399-A3DB-C466A334D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6A3D6A9F-FD46-4276-A533-890D06032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ADB87469-8E88-4443-A592-356CF7FE4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30AFD2D4-E667-4156-B87A-3DCEF43EE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545BF832-EB47-4ED7-B9E5-F274D696A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C940608F-65C3-4D73-AEFA-B2B13F76B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52634B69-4C4A-428F-B52B-504D482DB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E7A2ED82-67D2-44A9-8BE9-F53256AC5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D118418B-F097-4A82-A04B-2FB3D86CE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A87B2AB4-7A0E-44A0-B4B0-0F726652C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3AE5F2B9-ADFB-4DDB-A9C7-DB1766B0D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103871E0-8687-405F-974C-1927254C7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B4ECF899-6C0D-43BD-9EA4-3548A3F03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2EF11562-1983-43EF-9718-C4C68B730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E90BA998-C484-4DFD-BE84-1A3F629C5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B5CDE79C-1AF7-49B2-BD4C-274EF427B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293816B1-8E1D-4274-BB40-119BE31E6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DCDF8A78-C9DC-49E8-9F10-2673CF47F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F1DF4DA1-85B4-4749-B53A-6891D5E4C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10A41033-896F-4EC6-B31B-7B29F331A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CBB2B676-4A52-49DD-8DFD-7C91C264B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3E183B7B-5E06-4E61-B068-246F827E3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378EB3A1-9898-4817-A43B-12D233428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73ECC3A1-3E44-48DF-9D01-7D5584499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19A80731-3B8F-4B67-B8A6-5AB8AA8BA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7C05CDC9-B4FB-401F-BB17-C0D770E60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A3FE4E75-7B42-433E-95B0-D799F5F53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D421798B-8882-488D-8264-D47362377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393B0039-D3CB-4E8A-A599-0F30BC0E4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B6109E0B-CAD9-43A4-99D7-B3D622375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A74D275A-7D77-4983-88A6-0AFFF8194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62F8C4D3-FC17-4F7D-9466-51C1B4787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7098AF1C-51C9-4518-8A74-08D1DD287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A886F0FE-81BC-4E45-B3FD-F3CA8F232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25DFB8F6-D964-4FB6-B029-3683C920D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8CCF64DB-832F-45A0-99C4-300D8A64E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9876F8BA-D1B2-4507-9A22-9C756977C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3692713A-C5ED-4A27-8B84-6652206EE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6C9498A0-39EA-4F72-B325-8EDC60D83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432B18DF-14E5-456D-B208-370CC5E61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5D0832A5-973F-4132-97B1-09BE12B52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F010CC01-E6E9-4F3E-9C5B-42645D89A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BCD4F6E6-A9DF-41D7-AAAA-43CE16FD2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508BF9A5-9A85-48CA-BB0B-A92C19176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2B286509-328A-46EC-91EB-4EED31C19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FA86E1B1-FE6F-49A2-812D-8D2D94A89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AECD0426-516F-494E-93C7-6F42FB77B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102AC453-8A1C-475F-9B4D-DB58488C3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342A8E02-B8B0-4F57-A01C-6660C9151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842C2C01-8162-43CD-B3E1-A611C9C14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1D85C7C1-7994-4C37-AE6C-A5C601731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4FBD8463-D0CB-47D6-AF5F-41AE67964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03E54A13-8C85-459A-B9E1-0E55420D0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A6C4FEFB-5CD1-4337-9962-3CBC889BB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23FE24CF-C01E-40DD-A44C-B27B61F45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02BD4268-0E6B-42CD-BCB5-25675565A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6260C858-681E-4BEC-98BD-64B88D4AB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E37D9623-4FB8-465A-A54E-72C6024EE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7534F66B-C079-4852-BB60-62D38B05C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5269EBCB-AC2D-44E8-AF07-82633E602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FEA2EC05-BAF6-467D-B78C-B3643736B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DEEBF004-C941-4606-B6F9-1C30179F0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CDCA20EE-7B66-4188-A33A-A82CB9999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19FB206A-8A58-474E-AEB9-CA599C9D9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CECC5F13-EC99-463D-BB53-C9679F540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E2524B47-8516-42A8-B1C6-CF57F97F3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546C92C5-7B10-4EC5-98DE-67177B53C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BAC18E84-3B67-4B98-9F1B-E0122DFCC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5A519DBF-8FA4-4490-B6FA-8FD2D265E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A8AD53A4-CA0D-4758-BF18-CEF7E49B0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0BE6C767-D6D2-4334-A898-E014CAEF8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22330CDD-BECC-40ED-8C18-2631A515B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91FE8DBF-B5D1-4F6B-A42B-1B596EDF0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91AF9795-54C0-4E2C-8339-72C0FA276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A692FC32-F867-45A7-8A6D-C5D118180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3F4FA596-3F9B-4136-A7F1-D9C6C56B8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9E398002-A504-48F2-B761-F6DB15FE6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CD3E1102-81B9-414D-B4A4-7D38A7E8D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5E07577E-C6CD-44A3-BFAD-BC8F9CF01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EAFCF575-B2A2-4587-9268-F2B61C05C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22921EB3-876E-4377-A439-9F1B1900B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D8703B5B-2736-42CD-945B-4B2FB4EB4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23885B2F-C437-41FC-A65B-A3EEA3880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1A0FD2E8-C2B9-480C-9243-38F29F30A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EE0F55D8-24A2-4653-B74C-A1C7531A5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6FB7352E-8B73-4304-BA97-0620EABBD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FA8FABD1-218A-4C9A-AF1B-6416F780E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3E0B1C46-1A46-450C-A3E2-ABEA315FF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8F6CAC5E-2A38-4233-BFFA-9A886F76C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A0A8177B-EA3A-440B-8143-81B87C4C0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D09E6FAA-7210-4610-8816-AAC455FC0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422244FF-891D-4A9B-9F4A-6CD82562E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E0E27C4A-AAF1-47CC-86AD-6F48BA8DE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E8411E8E-CB0D-4D82-A181-3E1A6EB47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2263DE6E-86A6-4CF0-B57A-48FE1A7BC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BF904336-D1A2-4B62-9E02-9CC628F7C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31631885-ADDF-4FC5-AE04-18AE078BC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FA0C461D-19F4-4981-AB3F-74701DE0E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8D4CBEEF-8CE0-4856-9940-0D23F60ED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01CFF639-2D26-4E12-8309-C72B7883E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0C538D22-E30C-425E-9A0C-7094A02C3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81DB1C9A-2A77-4B8F-94A7-CFEEAC8E8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CA137A8A-B29C-46CA-9B6B-DF82198E5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2C569941-48F4-402E-ACC3-7C61069F4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CF3422AB-4B35-42FF-964D-F0C85BA2A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C7E213D3-9E96-48D0-A2A6-0AC07B26C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3A3E8880-BB0A-44E3-A556-DE1D67309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CB47471C-1944-48B8-9C2F-36D8DFF66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28DF9EE6-BA73-446F-9513-B39839499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6FA1CE07-733E-47A6-B5E5-9239B8931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C3E2D201-14F1-47C7-B05A-06FDC392A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B673F84B-FB05-4DFE-A550-E6555094B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C7A53D8E-CF78-4108-BF55-6DA4F3559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0FADF2E4-1D39-4A8A-8DC6-C5F32BEE1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6D9F28DC-46B0-40EA-90BD-7F0F1F266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AC2F31E9-74A0-4763-AFC5-FF82DD872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1ACFD154-7499-420C-A889-784C008E5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1241122E-EA69-4F48-8394-68A1A4A52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E3682093-3393-44F5-996E-CDF0A94A9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B4D6B597-7325-44D1-ADCA-9094910DC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7A6B840B-9185-4C38-92F3-EC69A149F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F1AA45E1-FB2F-464F-8BE3-856EEAA14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CDC8F5E7-4053-445C-858E-49044B11D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9FAB6367-7107-4E70-9156-5C6B0C1B3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0FECE3FA-CD2C-48AE-8F9A-64F11315D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D5643DDD-D0BB-4645-AB57-7FDFA49DA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1F96DCBE-1709-4ED9-966C-916772D65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56BC6A03-695A-4D2D-9E3D-E4B3F1358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8DB5E3CE-4673-46FF-A8EF-486335ABF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3BE1A84E-4E12-47B2-A369-13431843B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850F6950-7F98-4833-A52E-C699BBCD3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C06982D6-24A1-4638-A90C-D5886524A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90611CB5-7B20-4104-9C7B-C199FB154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9FE14C72-01DE-460E-8F1D-EF2C3399F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AB42C2D6-261E-4B4A-8CDA-8DBDB42E6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D0ABDCF8-5BB6-4FC7-BF20-956788880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C887B03D-FAF3-47E8-8003-D77866BB6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D5545A69-2F95-4628-BB12-DE098FF33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1A8533EE-EF41-40B4-A572-EBE4979F1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7638B8BE-07E7-474A-B78A-BD405650A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BA319B9A-F00D-4FA1-B3C0-DEDF6CC50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AB9B75B1-AA1E-4CA1-9626-C37E0AEC7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E0E536E0-A6AA-483C-A2FF-F74F34E92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E8220347-5678-40C3-A53D-646CC308E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E21BCE78-CFBC-447C-B952-C42E14EAD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99821776-1A7B-48D0-A352-91748F3D0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CBA7E056-7BA9-4E88-A7AF-5F42BA222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6F1DB964-A3E1-4659-BAAB-C2E7FF7D4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9F0C0225-6B8C-4AC7-8A0A-EE8D211E6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7572211D-BEF3-40CA-B235-7A7DF6314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ACD3D33F-63F6-4A7C-A986-14ED41CEB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EAF396E3-AD02-445F-A59E-F26888E2A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E7D7E73C-B631-4E22-A95F-B1B50BF15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BA2C68D2-BC5A-4562-A9D7-B5A7AAC6D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02739506-9AE2-43CF-9B89-82552BF6D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3B58FE5C-B4D3-4682-8B06-5420474B1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0D291A3E-FAE9-4122-8B54-A9B825FA5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5D03A5FC-159E-4AA4-AEAD-7D0145F1D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B9D11043-42D5-48F6-8851-5F1E69377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7E48C8EA-DFC7-47F1-9652-F6FE333C7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EE5B170D-C9BD-4D4B-A700-2AC22F82D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27FB30F6-E302-47EE-901E-AC12DF5C5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AE3AEAE8-538C-410D-A5DA-7BDBF18F5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121B184C-A9D1-448F-91DF-811D1C9C4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9E32DF82-AC6B-42F9-B7B1-67B9FF5DD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F5356A02-A54B-4183-9C2B-8FA8B03B8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8A1AA1B6-3C8B-4D07-B829-58DE69B91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018892D6-769F-4372-B791-9B0CFF52F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3578CB77-98DB-41D3-A727-AB8D1801F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EB909DBF-A47E-4340-B34A-6919828D2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D7480C8A-53EF-4A22-B69F-B96994B4F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7ABDCFF7-B95D-48D2-8DB0-1839248B1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F1EFFDF5-0676-4F7F-88EC-4EB6B4E32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BBE8F3D1-F177-4411-B961-7A81526D9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1B03410D-3388-4643-9A50-D707F9CC5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8FC34476-7A66-4FC7-B0F4-327E2F941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AF7BA90B-3460-4A74-93BF-81C83B7AC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1238F0AA-B180-406E-BB46-5A499472D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51E808AB-7D28-45C6-B9F6-B99F067A9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B34FA7D8-6E2B-4D52-AA24-D7FF7672C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C9DB7FD2-AC5C-4430-9AE5-7A87F8ED8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1653710D-4306-460D-A5D8-6EBFBCFA9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37EC29C3-65E2-4653-AB24-70DFE5260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C5E1AADC-A0B4-4CB0-B619-2EFE7D592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1B451D59-3744-42FE-903A-DFC4C82E3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6641F674-E362-4119-805B-7C47BAD3A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911DF8ED-8A84-4775-B3DF-41A1A7B06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3784CEA2-26A0-4E21-8828-86C9D7C19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CF2F22DE-90D7-4876-AAFF-F95560F80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6672E041-7DA5-421E-840D-A59CFB8E0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80ACD08D-6B3B-4D7C-A793-A30F0D4BB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510313CB-0250-4619-ADDF-236FFE263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754D81D3-F254-4D0B-A01C-E4BFA5981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BC786B2A-505A-41A7-AD5A-7FB372DA8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3A96CD6E-F756-4E42-8643-09E3DA48C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489A4941-A562-4FFA-8D57-577C4B85F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D65DBE87-ED7F-4A66-A171-A60E664C1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B3E47857-6886-48A5-88B8-B4796D873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A8D01CAC-EAC1-425D-B841-A517CC52C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FAD00D80-1B28-477E-8DEE-EA36761D2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CF69E613-015B-44ED-8930-A85972C4C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F40EF71D-9960-4B46-808A-B9DF36A9B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759A9C84-04AA-4B2D-8F38-52D8F8BF1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830E7946-01D2-4CE7-929B-279B39A70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365A4904-ACB6-4FC7-B10B-46D121CC0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92E3EF76-81B4-4CA4-BFCF-A64FC8CEC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2A41BDAC-F7CE-4251-B84A-86915A84B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E6568CA9-7761-4544-90E0-B9E980BD1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E8FC701C-BAF4-49E0-819E-D257761B5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895ED733-D9CA-4AB1-9F61-BB6C36152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45E3729A-05D3-4867-A4D6-838EC5B9B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EB131606-8A4E-4AB3-B26F-145807236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92FF6D4E-B146-479D-A534-075BC3A7F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4DEE26E4-93C4-4647-9BB7-1001E85FF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1980751C-BB25-47D1-8942-6492552D3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3D3200DF-64BE-4B58-B54B-CD70A91D5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4FFEE56D-EE4C-4E0C-BAA4-B9F435A96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A95BD869-97D5-4EE5-8258-A80D6A036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A67D1BEB-0F2D-4AAD-A395-3825C7F86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3E8DE611-B528-41DD-A188-A397458C5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9CFE5F2C-24B6-46A6-BD13-B73217D10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A0DB8389-2C8B-4434-8592-3D8C444A8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C4C8F202-57F2-496C-9B17-3E8169645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CC41E745-6251-4666-9209-48269DB98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662D187F-2CB9-44C7-B58F-C134C2C72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378B2AF0-4BFC-421E-9D39-B3BCF64CD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8EC657D1-94F1-4D5C-9D61-0143F93CB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4BCAD543-A6E5-43A9-8EB8-3D57B1CD0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5031A0F6-DC65-4D6F-9341-498FA2D26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F4538507-1292-4949-BA2A-CD2E790F5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E5D285FC-62C2-4803-97C1-3E2E48CBE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28CFD715-BB82-4EA9-85F7-5B5E1008E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9A7D381F-29E7-42E8-A53F-72F97F5B7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61C7881F-73B4-4E32-A43D-8AEC5AFF9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C4E34183-07E4-44A6-98A3-91CE0F39C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C782B772-156D-43B6-8BC3-D1CBE9A96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4A8A4045-80B8-468C-834B-DE2C9A235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E4C40020-1D36-4E2A-AD7D-69F18222E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DB1C8778-2565-4C8D-A017-0868A915C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2C6321A6-FC3B-4A72-AB2D-114EE31FE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47972054-5B55-4C72-8ADF-CBE500999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F9F16447-8C8B-4864-BAD1-2E5A096B8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BC9E7FD4-626A-4DCA-AEE7-4B7EE6C08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D10C2B16-B942-4B2F-ACF0-5285DD3D0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id="{13D414DD-FD43-4CC8-93B5-89698BDDA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B654B410-B233-4A4C-A516-FF64BCE3A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id="{716A31E7-D7DC-43B4-ABF9-B08BE7992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96F8014E-7FE9-4A60-A9CF-E93F00A18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4195A6ED-E4DE-429C-91E8-BD18F40EC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46C4EDA9-085B-46E9-9664-D408072BC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A6DF3A9B-E850-454A-8D13-CCBE2D2F3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499D40F2-10CE-42CF-837B-0D22A899D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71A76F76-CEC1-4085-897E-5642D457D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D1562F07-FCD2-4839-832D-20E94F404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DD94FD9B-7932-495D-ADB5-75401B89A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5B2919A5-202F-4A9A-A2DD-FBE408205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F427A8C2-15BE-4AD6-AC73-19BAF523D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1CC7A00F-758F-4767-86E3-C2A22084A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B2B9DF07-5C3E-4892-A86A-CBA4A8A36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BD91D822-E763-4493-96E9-85F4A57AE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FB2AA08B-596E-4C32-B04D-F0A05E087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6895694B-30AF-4ECB-8F92-98447BFEA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7D1D0462-67C0-4888-A885-0E44840DB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96016C83-B69D-4743-9F42-1AB1262A6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0A144E4C-A15F-490F-810E-5C22CFD77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AE3D457B-7692-4D63-9EA3-6922BBAF6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D423730E-A9D0-4676-9AF3-0FF65BD4F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9636715A-0677-48BA-8B4A-B550C3A3B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3E4D32B1-E077-43FD-9993-34C56E5DA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A7E6E5B6-6235-4846-A757-7E4057F85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6282E183-6482-40DA-B500-77E89CB28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DF4993D9-2502-49B4-B5EE-ED24889EF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4C40DC13-7D2E-4EB5-9396-28A94E155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C500FB99-3AE7-41D8-B0BD-0FF2AC700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0E702308-797E-4134-BF5E-CCD89C365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3FF4DFC9-F93C-4D5E-86E9-33B635166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980DBFAD-CCD4-4C3E-A6F8-72304296F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698BACB3-245F-4104-A9E8-62F0CA820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7785A807-B958-4C2D-A545-F4A7EFC93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98378DBD-AF4F-4572-B4DF-30194E97B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B26A1E03-0367-4657-965C-91D48932B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92A8E32B-0E68-495C-B388-05A1F6CD0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6E14445A-E832-4FC3-A86D-E0C76DF3B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40C17C92-8834-4F09-85C7-A35031474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42D6671F-77F0-4988-99F7-8EF337BB2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4400A3EB-83D2-4582-96E2-0D1DC72CE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367606D7-0474-4CC2-9442-B5A181C2E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79AF8D56-311D-4E33-AE68-5468E17DB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CF102A65-94F8-41CB-98BF-DD0E5563C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48193074-AA54-4316-B0D4-40F2AF62F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E9E7E1AE-BD22-4F6E-BA2A-CC515B3AC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C34DB19E-CA5E-40B9-9941-276163C01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F28E5012-5DEC-4EA8-B3D4-95761735B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73185742-2032-48C8-912A-A8B9A7107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5FE7ECD2-49CF-4861-A0A9-A760B975E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EC35DAFE-8EBB-4449-B9B5-8FE23270D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16D8E7F4-BF6E-4426-8772-464327A82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6457DA3B-89EC-4E1E-803D-391C3F049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id="{B771E782-C27B-4F42-B038-873AB16B1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18F9F710-81F1-4165-BA8E-7EB3DA77F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id="{7F1EB4FD-E6BC-4621-9738-ED9317EB5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42451418-A57F-4EED-9699-419CC8F24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id="{A5248625-821B-4B11-BA17-2508DD050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04FF8F35-0203-4605-A5B0-539FE6A38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D7DE1A16-6154-4921-8BF7-1FE62CA5C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986E8160-9625-448A-99AF-88476EED0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278EF0F4-BCD3-4AFE-96B0-517F49EE8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25ACDB89-74ED-400A-802D-5B06C6196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9D2797C2-1FFA-4C0F-AB6B-A365C110B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61217E2B-424E-4CAE-BE60-38BCFDAC0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F221C817-B38A-4153-8CF2-877434C97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B77F3FAF-5D5B-497B-A7BD-C3D40A372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DF0D9D58-DA22-4978-A75F-FD061C459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1D57243C-20A6-4CBA-AF4C-26E81E22E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C7134FD7-D66F-490A-8E2B-550301076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8075E29A-912D-48C0-89A4-2C220A053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A0851476-8D4A-4B45-B404-307951D85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8161AF80-6EE8-48D0-B1E1-B9F08889D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9F2FAC3E-717C-4C06-A008-BC4173807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FF689022-EDCF-471D-93AE-A1FFFB7C4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23836958-DFE8-4800-97F8-2F9507AD7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0CA7E20D-4F86-483C-B656-0478A2D0A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65823023-F56D-4D55-98FF-7AC0604CF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103B11D9-183B-461E-8692-5B821AB26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B3CCCCDA-ACD5-4840-A66E-3163FB7A8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B8F22651-DA4C-4C55-8403-819E61C1E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AC18F04D-4626-4240-9132-BA239133B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590E1643-D73A-4C82-8D79-C29A0BAB6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1BD39E0E-AA84-4D02-82BB-211259FF6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B2121BA9-B26E-41E1-9CDB-6C0C442A6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300609D9-BA6C-473E-B801-A1479A095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87B092E8-9DD6-456B-8A7E-02CC515C7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8D96010F-7E03-4159-818E-716F9D695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E1743470-6614-42CE-968A-E5716023E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7CC598DE-BDC3-4CD7-B0CA-DDAFB2D06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F8376E61-792D-4197-92DC-AE16F6F73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A703412D-BB0F-43A9-B6F1-F7D42F85F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085FCDD6-E80B-435B-B28A-A529C1A16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28AA4645-8C5C-4E56-A4BC-B578D9BB0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E746C0D6-3ED0-4E70-9B68-BA8304D88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2A73B00C-E90A-40CD-B437-D97588456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6D6D8C69-071D-4103-B8F5-AFF4E76A9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4D044820-8BF4-450E-9FCD-3FEBCA69B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E71CA863-CBDF-4DDA-8D38-891EA2934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A7CDC31D-8918-409A-949C-69F878EED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F75831CB-3155-4E8F-AF1A-868A4FF1E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340BCAEE-316B-4DB0-A6C7-BDB09F05E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1A379E35-6897-4B0E-8914-D20062F48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0E88B4BA-F8B4-4F14-A98E-AA8470670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655177BB-A99F-4AB4-8B55-3B6284321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8BF131E1-A273-4C21-B59E-057F2EF9D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269F9D4D-DC72-4975-B39D-F728BF214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EE291506-A626-4E0F-AF51-6BECC2154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94BB5555-3064-4BFB-97B2-DD99E2510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CB6CA8FB-7548-4471-87AD-1B8DF7F9F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5157EE63-DF70-40DF-8795-C402BFA1D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FA06779D-8F89-4DDC-B31C-576DD691E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326FAEEF-5812-458F-BBBD-E148031C9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B6EF0DAB-69EA-4D65-90DC-DB922BC8D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8F6E813A-382B-4113-9DE3-168F5EE8B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D831C180-03E9-41CB-AC45-26F23D851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26144F42-DB85-4058-8353-F15925A3E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36DC85AE-C5A0-4102-B68B-A69B3A801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5721B191-6D76-447B-9A97-6C62C8B73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B4706714-DC85-474F-8270-8039BBCBC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2D538DCD-4F1A-42BC-B6CD-B6317A410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5E177515-D425-4F41-B015-74C376970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F9D0C706-F905-42E6-8A2B-0F8ECDE86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C958723F-143F-4D12-8321-E21E41004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1C7896F9-BFCF-4933-BBBB-71D9F6F91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72AABC01-1E98-458C-8717-22D68DEE8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F6B8B336-33D5-4058-AE3C-13C714068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555F4BCA-1008-43EF-AD0B-84DBE6EEF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FD7504EA-38C4-4B59-9E46-868572AF8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8FCB7D5C-D146-4C86-9DEF-4AE5D6D05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233D0665-49A5-421C-B223-4E46ADB17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3A53B09E-D2B0-47BF-822C-977D9088B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AC5B2943-0A94-4C1A-B72F-A7ECC415D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383EDBEF-DCA4-4A5B-A1AD-94CA752B4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0698A694-5AE9-4D45-9826-5A617B9F1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123F2E0B-038A-4BB1-A88E-B6F1233A7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332FC36F-B511-401B-9DD8-3C6F88E2C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AC3B9AE2-D2E7-4B8D-B23C-BC6A9190E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3D3BB31C-53C5-42EE-AD19-6F9F28CB3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B213D085-3317-45FF-B95B-0F38E8834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2F0068F5-A2CC-4583-AF0A-FB465072E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AE7DBB26-4AB5-4408-B0FC-C6316AA3B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92ACA316-9FCD-48A9-A150-C7FBE989E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D7225CA6-A96F-4B61-A027-BF0A6D90B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409B19AD-F731-4ACB-9E7B-9EA18A7C1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2027A8B4-F1A8-4CA4-82CF-12431C98A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48A40A84-798C-4310-858B-CA1A1484E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71CCE2D5-211C-4C8C-ABAA-D5029AEFB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41BFB079-D9CC-4A03-8C89-EFED28426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F9815F38-E5F0-4552-8736-80EED75CE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95942104-32CB-46FF-84D9-E370CB832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7C38505D-6F34-4EDB-85E7-FE687F994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91DFE838-62E3-423C-BE97-A1D021C2B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C49B06AB-23F0-4593-A73A-CF496A72B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723C6123-166E-4016-87A5-CDF9EC84E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453A385B-3A3D-4DF8-A78A-DC3D34617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57023878-C887-4FE4-AC5B-7774BEA49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87FCCF5B-E0A3-4EC9-9C58-A5390AE48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E879215A-D3BB-4A37-8B56-4538CA87B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B2EC9442-964E-4E16-B502-A312F7FD4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FF90772D-0C9E-4A0A-A8AF-BFCA53550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6748C6C7-0439-4CD0-A403-668049ABD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80A1526A-ADBB-4BB5-83FF-9E0155587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D51BCA92-832D-45DB-9DF3-2E2080324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A630FF4D-CBB4-4966-AA71-3B459B169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45C8BFD0-DE48-4B00-A457-9FC3FCCC9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C1FED14F-B25C-4CCE-B5A6-3F0268CBD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ADD66CE2-E77F-4D59-9936-193F7A418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DC4BF6C6-58B8-44C7-9C6A-64330D67A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DBCB2E2C-E6D7-4FB2-9433-5368B7A95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C87136A7-2744-4BF5-8EC7-3B681F17F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085D3E3A-9FE4-4652-BAEB-BCA096857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DE762C84-4BED-480A-8DFD-73FAE79AF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21B3EEDF-D7F9-4832-92BE-ED9C3A8A5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D9686535-34A8-4E09-ABA6-613585A03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D23E0364-D5BC-4A89-9EF5-979A3D26E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A8DD54DA-8D8E-4A3B-9BD5-F6E82931C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3CAE8D42-56D5-4C04-B6EB-35295CFB7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1C60781F-0999-45A1-BA33-75C9249ED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28EB7002-2952-4FF9-A4D6-802E5D294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1B9076DE-B829-49C8-9363-205FB463E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250CD243-304C-4F91-8229-6564EC345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50D36AC1-E134-4B30-BAEA-6462E4B62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A8039C45-6BF9-4047-BDFF-0FEE40116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F0DF69EB-0053-46FB-98A5-B4FFDD467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0BF0401C-4357-48CB-BE80-8F417E824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21A21CD2-65B4-4FFB-B1DA-4FC6836E9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65B73248-8D4A-49A6-91DE-92C955A34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DEB57CF2-ED6A-438E-A442-F39BEF0A0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8BCA9665-8303-4E47-9EDE-B53D8D8BA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3DB7F67A-88FC-4EBA-A58A-14BF7C25F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16A78F71-F949-46DC-9780-CCF219B19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16A0A516-D000-425B-96DC-7BCE0715B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3EAFDE5C-D310-4202-8CBB-BD3973C98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C6ED7508-6241-4711-BBC6-A3A7A4BD1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866DF14E-3449-4949-8387-37049D26B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C593FAE2-70E5-4C22-B10E-8DFB2812B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3CE475CF-2455-402C-896E-8B5DEC96A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8E3A535C-4A94-4DB4-BF08-9B617C9D2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8A6A5228-43D4-4F57-8A63-111A861F5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F1660563-B47E-4925-8D0C-EFA772486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5073F7BA-6331-4E0F-821C-FD1EEEE2B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62EFFEF7-D616-44E7-8092-BC0C7A412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E6C15E12-0A51-4015-B0D5-E2D900505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2ACA1AAF-107F-4009-90DD-81A56BB5B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DEDFC871-BE00-4099-B2AB-0A80F9BCF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8617AA0B-B7D9-4B54-81FA-F954C4314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A5F1991D-035F-4FD8-AB89-F90657789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AF85E810-96BD-45B7-9D34-ACA208549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10E6577B-F8EB-4DAA-A2B7-6817FB041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5DEB9A9F-6052-4D96-BC22-2F235D9ED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F20AF725-3849-4C70-BEAC-98DDF9630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219CDB33-8800-4B9C-85F9-05665DB04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4EF4AD0D-CE8C-40B3-BD44-7AEF03171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6822911A-1075-4F7C-8E0A-C3E81A534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6441DB8E-5AA8-407F-B32A-B76F83561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A325B8F5-6F29-4347-9F23-A24D6FA27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7FAEECFC-BC01-4892-BA3C-5C7C3BB4A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07000A78-CB92-479C-B8E8-E7620B6CC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FB95B137-2C5F-4B35-9923-CC9E109C5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1C7F8258-C490-43B9-A50F-0C88ACA7B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65F6F8B4-EDAD-4E82-87E3-82D28EC4E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78C6D15B-1BDE-4167-ACB2-0A86314E8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CF813278-189D-40E2-AED3-313083831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06E089CB-5C15-4A49-A6BF-40AD8528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4A07546F-CB5E-4066-B300-1C9045C48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4E009A7A-E8FE-49D3-A0E9-1BAB2496D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3241F01C-E825-44E4-95AA-EB49B76AF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87535319-22E4-401C-9B7D-9715183AB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C0BEB69F-2A9E-4991-B927-EA62402FD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15E0A321-01D8-4565-BF0D-89A80F7BF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39A3FFC8-A0E5-4177-A8DD-FBAFDD99C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BDE368A1-30E4-4785-9E61-B428E9BF4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FF09F75F-818F-475B-AFA6-C823E794C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1E1F65EE-0A67-4DEC-A12F-449B3BCCE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BD6BAB13-E280-4207-A2EE-E38B095E9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8C2327F8-7314-43C6-80E3-A609AD588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BE3FFCE0-67C2-4F1E-BC38-7118F175D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6F281F2B-347F-42D0-99EE-CEC769C58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909C2E12-B6B5-42DA-BB90-8EBBA5B99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0551EE21-4806-412F-8A30-04B574035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21FED833-EB2C-4A35-A5FA-3F4CA3130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35563DAA-3C6D-4167-9187-76B4C3C1A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EF35F446-3D31-4289-85AD-2BF03DB19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AFDFE9EF-A82A-4505-AFC1-055C773F1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3A1ACD80-C84A-40B0-94DA-897CAD1FF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555A56F2-9C6A-46B6-8366-4B395DEEC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0E9C9560-588D-4363-BD45-B593F9941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6705CCA6-14D1-4E1B-AD4A-6EBFE762B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6758F2CC-E9A0-40BD-A3B9-B84FF9C80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7CB5E8CE-DADE-425C-B941-300402BB4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7F1FB147-DB8B-49AE-9054-89BC78430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F2BF4A1B-A1BD-465E-88A1-F80D32235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B37DCEC1-BC73-44AF-A2D0-F63BE0109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873FACA2-107E-420D-8113-2C962A089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B4440FF7-2869-4491-AC4B-3FBCD5B9F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2395DCD2-455C-452C-B3FC-10BBB0664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id="{E65C2DA6-485B-4A76-8015-5B1A480F8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61F92E1C-049C-422E-AE4D-780116CC3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id="{C70B48EC-C77D-4324-B8A3-3BF678FD8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B5A2A886-F546-4253-BD23-55812DCC4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id="{206D0301-C1E2-4338-8C75-6DBCC5D19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3776515A-6D4D-4AE8-BD78-0E35EB1A5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id="{52F5F2A0-A711-4676-AC3B-67DCADC7A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A920B6A1-F766-448D-90C9-6061CE042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3EA69A70-B231-4F7E-9D1A-898E867F1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28FE3ED9-365F-43BF-9001-B2F450988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E92380FC-FD92-4918-ABCF-1C3CFE726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6BB5EA71-CC7C-4D15-A322-F3E2930B8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F93531FE-411C-4905-9D2D-7B136BCD3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13ABF107-E21C-4637-8CF6-16690A0ED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7258EEE5-E670-455E-A671-A68627C55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91F7A356-5D2C-41FA-9AFF-24F27AAB2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01A0B76E-7455-41DD-B17D-FF4533D3C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926C72B4-C4B9-49EC-AE50-A50E67C53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222CE215-F5F0-43C6-BDA0-09BACFB46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" name="Picture 7" descr="https://is.vic.lt/ris/space.png">
          <a:extLst>
            <a:ext uri="{FF2B5EF4-FFF2-40B4-BE49-F238E27FC236}">
              <a16:creationId xmlns:a16="http://schemas.microsoft.com/office/drawing/2014/main" id="{660687C4-CEFF-4759-A991-2D1406222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0C63B7F5-E128-4B7A-B40E-0E5610602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" name="Picture 7" descr="https://is.vic.lt/ris/space.png">
          <a:extLst>
            <a:ext uri="{FF2B5EF4-FFF2-40B4-BE49-F238E27FC236}">
              <a16:creationId xmlns:a16="http://schemas.microsoft.com/office/drawing/2014/main" id="{8474B16B-9643-4BF6-9E34-8382CC7E9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552FE7A3-9338-4FF8-8258-178BC9152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" name="Picture 7" descr="https://is.vic.lt/ris/space.png">
          <a:extLst>
            <a:ext uri="{FF2B5EF4-FFF2-40B4-BE49-F238E27FC236}">
              <a16:creationId xmlns:a16="http://schemas.microsoft.com/office/drawing/2014/main" id="{74DF8158-EA96-421E-8FB3-0C53A602E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A94E8DC8-D432-4A6B-88C8-D101422C7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" name="Picture 7" descr="https://is.vic.lt/ris/space.png">
          <a:extLst>
            <a:ext uri="{FF2B5EF4-FFF2-40B4-BE49-F238E27FC236}">
              <a16:creationId xmlns:a16="http://schemas.microsoft.com/office/drawing/2014/main" id="{ECCDA3BE-D305-443D-B372-9D6377B78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7E6F8849-94CF-49CB-81C7-8C695209F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" name="Picture 7" descr="https://is.vic.lt/ris/space.png">
          <a:extLst>
            <a:ext uri="{FF2B5EF4-FFF2-40B4-BE49-F238E27FC236}">
              <a16:creationId xmlns:a16="http://schemas.microsoft.com/office/drawing/2014/main" id="{A071C0E0-5559-4674-9015-97C747A51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B8CC20FC-9D35-4804-8E9E-104090F81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" name="Picture 7" descr="https://is.vic.lt/ris/space.png">
          <a:extLst>
            <a:ext uri="{FF2B5EF4-FFF2-40B4-BE49-F238E27FC236}">
              <a16:creationId xmlns:a16="http://schemas.microsoft.com/office/drawing/2014/main" id="{D15C6A0E-3866-4CB7-88A1-F6D70AF63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1C0D8-A5F3-4671-97C0-0D7DF1B4CB69}">
  <dimension ref="A1:T39"/>
  <sheetViews>
    <sheetView showGridLines="0" tabSelected="1" workbookViewId="0">
      <selection activeCell="P26" sqref="P26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46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2021</v>
      </c>
      <c r="C4" s="5"/>
      <c r="D4" s="6">
        <v>2022</v>
      </c>
      <c r="E4" s="5"/>
      <c r="F4" s="5"/>
      <c r="G4" s="5"/>
      <c r="H4" s="5"/>
      <c r="I4" s="7"/>
      <c r="J4" s="8" t="s">
        <v>2</v>
      </c>
      <c r="K4" s="9"/>
      <c r="L4" s="9"/>
      <c r="M4" s="10"/>
    </row>
    <row r="5" spans="1:20" ht="15" customHeight="1" x14ac:dyDescent="0.25">
      <c r="A5" s="11"/>
      <c r="B5" s="12" t="s">
        <v>3</v>
      </c>
      <c r="C5" s="13"/>
      <c r="D5" s="14" t="s">
        <v>4</v>
      </c>
      <c r="E5" s="15"/>
      <c r="F5" s="14" t="s">
        <v>5</v>
      </c>
      <c r="G5" s="15"/>
      <c r="H5" s="14" t="s">
        <v>6</v>
      </c>
      <c r="I5" s="15"/>
      <c r="J5" s="14" t="s">
        <v>7</v>
      </c>
      <c r="K5" s="15"/>
      <c r="L5" s="14" t="s">
        <v>8</v>
      </c>
      <c r="M5" s="15"/>
    </row>
    <row r="6" spans="1:20" ht="15" customHeight="1" x14ac:dyDescent="0.25">
      <c r="A6" s="11"/>
      <c r="B6" s="16" t="s">
        <v>9</v>
      </c>
      <c r="C6" s="16" t="s">
        <v>10</v>
      </c>
      <c r="D6" s="16" t="s">
        <v>9</v>
      </c>
      <c r="E6" s="16" t="s">
        <v>10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11</v>
      </c>
      <c r="M6" s="16" t="s">
        <v>12</v>
      </c>
    </row>
    <row r="7" spans="1:20" ht="37.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20" s="27" customFormat="1" ht="24" x14ac:dyDescent="0.25">
      <c r="A8" s="19" t="s">
        <v>13</v>
      </c>
      <c r="B8" s="20">
        <v>0</v>
      </c>
      <c r="C8" s="21" t="s">
        <v>14</v>
      </c>
      <c r="D8" s="22">
        <v>0</v>
      </c>
      <c r="E8" s="21" t="s">
        <v>14</v>
      </c>
      <c r="F8" s="22">
        <v>0</v>
      </c>
      <c r="G8" s="21" t="s">
        <v>14</v>
      </c>
      <c r="H8" s="22">
        <v>0</v>
      </c>
      <c r="I8" s="23" t="s">
        <v>14</v>
      </c>
      <c r="J8" s="20" t="s">
        <v>14</v>
      </c>
      <c r="K8" s="24" t="s">
        <v>14</v>
      </c>
      <c r="L8" s="20" t="s">
        <v>14</v>
      </c>
      <c r="M8" s="25" t="s">
        <v>14</v>
      </c>
      <c r="N8" s="26"/>
      <c r="O8" s="26"/>
      <c r="P8" s="26"/>
      <c r="Q8" s="26"/>
      <c r="R8" s="26"/>
      <c r="S8" s="26"/>
      <c r="T8" s="26"/>
    </row>
    <row r="9" spans="1:20" s="27" customFormat="1" ht="24" x14ac:dyDescent="0.25">
      <c r="A9" s="28" t="s">
        <v>15</v>
      </c>
      <c r="B9" s="22">
        <v>1670.92</v>
      </c>
      <c r="C9" s="21">
        <v>322.803</v>
      </c>
      <c r="D9" s="22">
        <v>4776.3900000000003</v>
      </c>
      <c r="E9" s="21">
        <v>482.04399999999998</v>
      </c>
      <c r="F9" s="22">
        <v>4216.6400000000003</v>
      </c>
      <c r="G9" s="21">
        <v>392.89499999999998</v>
      </c>
      <c r="H9" s="22">
        <v>5020.29</v>
      </c>
      <c r="I9" s="23">
        <v>412.04700000000003</v>
      </c>
      <c r="J9" s="22">
        <f>+((H9*100/F9)-100)</f>
        <v>19.05901381194505</v>
      </c>
      <c r="K9" s="23">
        <f>+((I9*100/G9)-100)</f>
        <v>4.874584812736245</v>
      </c>
      <c r="L9" s="20">
        <f t="shared" ref="L9:M10" si="0">+((H9*100/B9)-100)</f>
        <v>200.45064994134964</v>
      </c>
      <c r="M9" s="25">
        <f t="shared" si="0"/>
        <v>27.646583210193228</v>
      </c>
      <c r="N9" s="29"/>
      <c r="O9" s="29"/>
      <c r="P9" s="29"/>
      <c r="Q9" s="30"/>
    </row>
    <row r="10" spans="1:20" ht="36" x14ac:dyDescent="0.25">
      <c r="A10" s="31" t="s">
        <v>16</v>
      </c>
      <c r="B10" s="20">
        <v>479.42</v>
      </c>
      <c r="C10" s="32" t="s">
        <v>17</v>
      </c>
      <c r="D10" s="20">
        <v>353.32</v>
      </c>
      <c r="E10" s="32" t="s">
        <v>17</v>
      </c>
      <c r="F10" s="20">
        <v>475.32</v>
      </c>
      <c r="G10" s="32" t="s">
        <v>17</v>
      </c>
      <c r="H10" s="20">
        <v>326.56</v>
      </c>
      <c r="I10" s="33" t="s">
        <v>17</v>
      </c>
      <c r="J10" s="20">
        <f>+((H10*100/F10)-100)</f>
        <v>-31.296810569721444</v>
      </c>
      <c r="K10" s="33" t="s">
        <v>14</v>
      </c>
      <c r="L10" s="20">
        <f t="shared" si="0"/>
        <v>-31.884360268657957</v>
      </c>
      <c r="M10" s="25" t="s">
        <v>14</v>
      </c>
      <c r="N10" s="34"/>
      <c r="O10" s="34"/>
    </row>
    <row r="11" spans="1:20" ht="3" customHeight="1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7"/>
      <c r="K11" s="37"/>
      <c r="L11" s="37"/>
      <c r="M11" s="37"/>
      <c r="N11" s="34"/>
      <c r="O11" s="34"/>
    </row>
    <row r="12" spans="1:20" s="1" customFormat="1" x14ac:dyDescent="0.25">
      <c r="A12" s="38" t="s">
        <v>18</v>
      </c>
      <c r="B12" s="39"/>
      <c r="C12" s="39"/>
      <c r="D12" s="39"/>
      <c r="E12" s="39"/>
      <c r="F12" s="39"/>
      <c r="G12" s="39"/>
      <c r="H12" s="39"/>
      <c r="I12" s="39"/>
      <c r="J12" s="40"/>
      <c r="K12" s="40"/>
      <c r="N12" s="34"/>
      <c r="O12" s="34"/>
    </row>
    <row r="13" spans="1:20" s="1" customFormat="1" x14ac:dyDescent="0.25">
      <c r="A13" s="40" t="s">
        <v>19</v>
      </c>
      <c r="B13" s="39"/>
      <c r="C13" s="39"/>
      <c r="D13" s="39"/>
      <c r="E13" s="39"/>
      <c r="F13" s="39"/>
      <c r="G13" s="39"/>
      <c r="H13" s="39"/>
      <c r="I13" s="39"/>
      <c r="J13" s="40"/>
      <c r="K13" s="40"/>
      <c r="N13" s="34"/>
      <c r="O13" s="34"/>
    </row>
    <row r="14" spans="1:20" s="1" customFormat="1" x14ac:dyDescent="0.25">
      <c r="A14" s="41" t="s">
        <v>20</v>
      </c>
      <c r="B14" s="41"/>
      <c r="C14" s="41"/>
      <c r="D14" s="41"/>
      <c r="E14" s="41"/>
      <c r="F14" s="42"/>
      <c r="G14" s="42"/>
      <c r="H14" s="42"/>
      <c r="I14" s="42"/>
      <c r="K14" s="34"/>
    </row>
    <row r="15" spans="1:20" s="1" customFormat="1" x14ac:dyDescent="0.25">
      <c r="A15" s="43" t="s">
        <v>21</v>
      </c>
      <c r="B15" s="44"/>
      <c r="C15" s="44"/>
      <c r="D15" s="44"/>
      <c r="E15" s="44"/>
      <c r="F15" s="45"/>
      <c r="G15" s="45"/>
      <c r="H15" s="45"/>
      <c r="I15" s="45"/>
      <c r="J15" s="46"/>
      <c r="K15" s="34"/>
    </row>
    <row r="16" spans="1:20" s="1" customFormat="1" ht="15" customHeight="1" x14ac:dyDescent="0.25">
      <c r="A16" s="47" t="s">
        <v>22</v>
      </c>
      <c r="B16" s="48"/>
      <c r="C16" s="48"/>
      <c r="D16" s="48"/>
      <c r="E16" s="48"/>
      <c r="F16" s="48"/>
      <c r="G16" s="48"/>
      <c r="H16" s="48"/>
      <c r="I16" s="48"/>
      <c r="J16" s="49"/>
    </row>
    <row r="17" spans="2:10" s="1" customFormat="1" x14ac:dyDescent="0.25">
      <c r="B17" s="34"/>
      <c r="C17" s="34"/>
      <c r="J17" s="50" t="s">
        <v>23</v>
      </c>
    </row>
    <row r="18" spans="2:10" s="1" customFormat="1" x14ac:dyDescent="0.25">
      <c r="J18" s="50"/>
    </row>
    <row r="19" spans="2:10" s="1" customFormat="1" x14ac:dyDescent="0.25"/>
    <row r="20" spans="2:10" s="1" customFormat="1" x14ac:dyDescent="0.25"/>
    <row r="21" spans="2:10" s="1" customFormat="1" x14ac:dyDescent="0.25"/>
    <row r="22" spans="2:10" s="1" customFormat="1" x14ac:dyDescent="0.25"/>
    <row r="23" spans="2:10" s="1" customFormat="1" x14ac:dyDescent="0.25"/>
    <row r="24" spans="2:10" s="1" customFormat="1" x14ac:dyDescent="0.25"/>
    <row r="25" spans="2:10" s="1" customFormat="1" x14ac:dyDescent="0.25"/>
    <row r="26" spans="2:10" s="1" customFormat="1" x14ac:dyDescent="0.25"/>
    <row r="27" spans="2:10" s="1" customFormat="1" x14ac:dyDescent="0.25"/>
    <row r="28" spans="2:10" s="1" customFormat="1" x14ac:dyDescent="0.25"/>
    <row r="29" spans="2:10" s="1" customFormat="1" x14ac:dyDescent="0.25"/>
    <row r="30" spans="2:10" s="1" customFormat="1" x14ac:dyDescent="0.25"/>
    <row r="31" spans="2:10" s="1" customFormat="1" x14ac:dyDescent="0.25"/>
    <row r="32" spans="2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</sheetData>
  <mergeCells count="24">
    <mergeCell ref="K6:K7"/>
    <mergeCell ref="L6:L7"/>
    <mergeCell ref="M6:M7"/>
    <mergeCell ref="A16:J16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K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25_27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2022-07-13T07:40:43Z</dcterms:created>
  <dcterms:modified xsi:type="dcterms:W3CDTF">2022-07-13T07:42:23Z</dcterms:modified>
</cp:coreProperties>
</file>