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<sst xmlns="http://schemas.openxmlformats.org/spreadsheetml/2006/main" count="88" uniqueCount="49">
  <si>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Kiaulių kategorija
pagal LST 1373:2004</t>
  </si>
  <si>
    <t>Grupė</t>
  </si>
  <si>
    <t>Masė,kg</t>
  </si>
  <si>
    <t>Pokytis℅</t>
  </si>
  <si>
    <t>mėnesio*</t>
  </si>
  <si>
    <t>metų**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</si>
  <si>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</si>
  <si>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</si>
  <si>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</si>
  <si>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</si>
  <si>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</si>
  <si>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</si>
  <si>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</si>
  <si>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</si>
  <si>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</si>
  <si>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</si>
  <si>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</si>
  <si>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</si>
  <si>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</si>
  <si>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</si>
  <si>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</si>
  <si>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</si>
  <si>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</si>
  <si>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</si>
  <si>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</si>
  <si>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</si>
  <si>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</si>
  <si>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</si>
  <si>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</si>
  <si>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</si>
  <si>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</si>
  <si>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</si>
  <si>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</si>
  <si>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</si>
  <si>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</si>
  <si>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</si>
  <si>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</si>
  <si>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Lietuvos vidutinė</t>
  </si>
  <si>
    <t>●–konfidencialūs</t>
  </si>
  <si>
    <t>Vidutinės kainos skaičiuojamos svertiniu būdu</t>
  </si>
  <si>
    <t>Pastabos:</t>
  </si>
  <si>
    <t>Naudojant ŽŪIKVC (LŽŪMPRIS) duomenis, būtina nurodyti šaltinį</t>
  </si>
  <si>
    <t>Šaltinis – ŽŪIKVC (LŽŪMPRIS).</t>
  </si>
  <si>
    <t>gegužė</t>
  </si>
  <si>
    <t>balandis</t>
  </si>
  <si>
    <t>birželis</t>
  </si>
  <si>
    <r>
      <t>K</t>
    </r>
    <r>
      <rPr>
        <b/>
        <sz val="10"/>
        <color indexed="8"/>
        <rFont val="Times New Roman"/>
        <family val="1"/>
      </rPr>
      <t>iaulių supirkimo kainos pagal gyvojo svorio kategorijas Lietuvos įmonėse
 2022 m. balandžio–birželio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EUR/100 kg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gyvojo svorio (be PVM)</t>
    </r>
    <r>
      <rPr>
        <b/>
        <sz val="10"/>
        <color indexed="10"/>
        <rFont val="Times New Roman"/>
        <family val="1"/>
      </rPr>
      <t xml:space="preserve">  </t>
    </r>
  </si>
  <si>
    <t>*lyginant 2022 m. birželio mėn. su 2022 m. gegužės  mėn.</t>
  </si>
  <si>
    <t>** lyginant 2022 m. birželio mėn. su 2021 m. birželio mėn.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</si>
</sst>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2" fontId="46" fillId="35" borderId="13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2" fontId="46" fillId="35" borderId="15" xfId="0" applyNumberFormat="1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2" fontId="48" fillId="34" borderId="19" xfId="0" applyNumberFormat="1" applyFont="1" applyFill="1" applyBorder="1" applyAlignment="1">
      <alignment horizontal="center" vertical="center"/>
    </xf>
    <xf numFmtId="2" fontId="48" fillId="34" borderId="20" xfId="0" applyNumberFormat="1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 wrapText="1"/>
    </xf>
    <xf numFmtId="2" fontId="46" fillId="35" borderId="21" xfId="0" applyNumberFormat="1" applyFont="1" applyFill="1" applyBorder="1" applyAlignment="1">
      <alignment horizontal="center"/>
    </xf>
    <xf numFmtId="2" fontId="46" fillId="35" borderId="0" xfId="0" applyNumberFormat="1" applyFont="1" applyFill="1" applyBorder="1" applyAlignment="1">
      <alignment horizontal="center"/>
    </xf>
    <xf numFmtId="0" fontId="47" fillId="35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2" fontId="46" fillId="35" borderId="15" xfId="0" applyNumberFormat="1" applyFont="1" applyFill="1" applyBorder="1" applyAlignment="1">
      <alignment horizontal="center" vertical="center"/>
    </xf>
    <xf numFmtId="2" fontId="46" fillId="35" borderId="0" xfId="0" applyNumberFormat="1" applyFont="1" applyFill="1" applyBorder="1" applyAlignment="1">
      <alignment horizontal="center" vertical="center"/>
    </xf>
    <xf numFmtId="2" fontId="51" fillId="35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2" fontId="48" fillId="34" borderId="19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 wrapText="1"/>
    </xf>
    <xf numFmtId="4" fontId="7" fillId="3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3" fillId="35" borderId="0" xfId="0" applyNumberFormat="1" applyFont="1" applyFill="1" applyBorder="1" applyAlignment="1">
      <alignment horizontal="center" vertical="center" wrapText="1"/>
    </xf>
    <xf numFmtId="0" fontId="53" fillId="35" borderId="23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/>
    </xf>
    <xf numFmtId="0" fontId="46" fillId="34" borderId="24" xfId="0" applyFont="1" applyFill="1" applyBorder="1" applyAlignment="1">
      <alignment horizontal="center"/>
    </xf>
    <xf numFmtId="2" fontId="47" fillId="35" borderId="0" xfId="0" applyNumberFormat="1" applyFont="1" applyFill="1" applyBorder="1" applyAlignment="1">
      <alignment horizontal="center" vertical="center" wrapText="1"/>
    </xf>
    <xf numFmtId="2" fontId="47" fillId="35" borderId="2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0" xfId="47" applyFont="1" applyFill="1" applyBorder="1" applyAlignment="1">
      <alignment horizontal="left"/>
      <protection/>
    </xf>
    <xf numFmtId="0" fontId="53" fillId="35" borderId="25" xfId="0" applyFont="1" applyFill="1" applyBorder="1" applyAlignment="1">
      <alignment horizontal="center" vertical="center" wrapText="1"/>
    </xf>
    <xf numFmtId="2" fontId="47" fillId="35" borderId="16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34" borderId="24" xfId="0" applyFont="1" applyFill="1" applyBorder="1" applyAlignment="1">
      <alignment horizontal="center"/>
    </xf>
    <xf numFmtId="0" fontId="46" fillId="34" borderId="26" xfId="0" applyFont="1" applyFill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34" borderId="27" xfId="0" applyFont="1" applyFill="1" applyBorder="1" applyAlignment="1">
      <alignment horizontal="center"/>
    </xf>
    <xf numFmtId="0" fontId="48" fillId="34" borderId="28" xfId="0" applyFont="1" applyFill="1" applyBorder="1" applyAlignment="1">
      <alignment horizontal="center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1" fontId="46" fillId="34" borderId="24" xfId="0" applyNumberFormat="1" applyFont="1" applyFill="1" applyBorder="1" applyAlignment="1">
      <alignment horizontal="center"/>
    </xf>
    <xf numFmtId="1" fontId="46" fillId="34" borderId="33" xfId="0" applyNumberFormat="1" applyFont="1" applyFill="1" applyBorder="1" applyAlignment="1">
      <alignment horizontal="center"/>
    </xf>
    <xf numFmtId="1" fontId="46" fillId="34" borderId="34" xfId="0" applyNumberFormat="1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4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showGridLines="0" tabSelected="1" zoomScalePageLayoutView="0" workbookViewId="0" topLeftCell="A1">
      <selection activeCell="O16" sqref="O16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3.28125" style="0" customWidth="1"/>
    <col min="4" max="4" width="10.8515625" style="0" customWidth="1"/>
    <col min="7" max="7" width="10.57421875" style="0" customWidth="1"/>
  </cols>
  <sheetData>
    <row r="2" spans="1:9" ht="30.75" customHeight="1">
      <c r="A2" s="60" t="s">
        <v>46</v>
      </c>
      <c r="B2" s="61"/>
      <c r="C2" s="61"/>
      <c r="D2" s="61"/>
      <c r="E2" s="61"/>
      <c r="F2" s="61"/>
      <c r="G2" s="61"/>
      <c r="H2" s="61"/>
      <c r="I2" s="61"/>
    </row>
    <row r="4" spans="1:19" ht="14.25">
      <c r="A4" s="64" t="s">
        <v>0</v>
      </c>
      <c r="B4" s="65" t="s">
        <v>1</v>
      </c>
      <c r="C4" s="67" t="s">
        <v>2</v>
      </c>
      <c r="D4" s="45">
        <v>2021</v>
      </c>
      <c r="E4" s="69">
        <v>2022</v>
      </c>
      <c r="F4" s="70"/>
      <c r="G4" s="71"/>
      <c r="H4" s="58" t="s">
        <v>3</v>
      </c>
      <c r="I4" s="59"/>
      <c r="K4" s="53"/>
      <c r="L4" s="53"/>
      <c r="M4" s="53"/>
      <c r="N4" s="35"/>
      <c r="O4" s="54"/>
      <c r="P4" s="54"/>
      <c r="Q4" s="54"/>
      <c r="R4" s="55"/>
      <c r="S4" s="55"/>
    </row>
    <row r="5" spans="1:19" ht="15" customHeight="1">
      <c r="A5" s="64"/>
      <c r="B5" s="66"/>
      <c r="C5" s="68"/>
      <c r="D5" s="1" t="s">
        <v>45</v>
      </c>
      <c r="E5" s="1" t="s">
        <v>44</v>
      </c>
      <c r="F5" s="1" t="s">
        <v>43</v>
      </c>
      <c r="G5" s="1" t="s">
        <v>45</v>
      </c>
      <c r="H5" s="2" t="s">
        <v>4</v>
      </c>
      <c r="I5" s="3" t="s">
        <v>5</v>
      </c>
      <c r="K5" s="53"/>
      <c r="L5" s="53"/>
      <c r="M5" s="53"/>
      <c r="N5" s="36"/>
      <c r="O5" s="36"/>
      <c r="P5" s="36"/>
      <c r="Q5" s="36"/>
      <c r="R5" s="35"/>
      <c r="S5" s="35"/>
    </row>
    <row r="6" spans="1:19" ht="15" customHeight="1">
      <c r="A6" s="15" t="s">
        <v>6</v>
      </c>
      <c r="B6" s="4" t="s">
        <v>7</v>
      </c>
      <c r="C6" s="5" t="s">
        <v>8</v>
      </c>
      <c r="D6" s="43" t="s">
        <v>9</v>
      </c>
      <c r="E6" s="50" t="s">
        <v>9</v>
      </c>
      <c r="F6" s="50" t="s">
        <v>9</v>
      </c>
      <c r="G6" s="50" t="s">
        <v>10</v>
      </c>
      <c r="H6" s="6" t="s">
        <v>10</v>
      </c>
      <c r="I6" s="16" t="s">
        <v>10</v>
      </c>
      <c r="K6" s="29"/>
      <c r="L6" s="29"/>
      <c r="M6" s="29"/>
      <c r="N6" s="34"/>
      <c r="O6" s="34"/>
      <c r="P6" s="31"/>
      <c r="Q6" s="31"/>
      <c r="R6" s="30"/>
      <c r="S6" s="30"/>
    </row>
    <row r="7" spans="1:19" ht="15" customHeight="1">
      <c r="A7" s="10" t="s">
        <v>11</v>
      </c>
      <c r="B7" s="7" t="s">
        <v>7</v>
      </c>
      <c r="C7" s="8" t="s">
        <v>12</v>
      </c>
      <c r="D7" s="8">
        <v>119.33</v>
      </c>
      <c r="E7" s="46">
        <v>143.53</v>
      </c>
      <c r="F7" s="46">
        <v>131.18</v>
      </c>
      <c r="G7" s="46">
        <v>133.38</v>
      </c>
      <c r="H7" s="9">
        <f>+G7/F7*100-100</f>
        <v>1.677084921481935</v>
      </c>
      <c r="I7" s="17">
        <f>+G7/D7*100-100</f>
        <v>11.774071901449773</v>
      </c>
      <c r="K7" s="29"/>
      <c r="L7" s="29"/>
      <c r="M7" s="29"/>
      <c r="N7" s="32"/>
      <c r="O7" s="29"/>
      <c r="P7" s="29"/>
      <c r="Q7" s="29"/>
      <c r="R7" s="30"/>
      <c r="S7" s="30"/>
    </row>
    <row r="8" spans="1:19" ht="15" customHeight="1">
      <c r="A8" s="10" t="s">
        <v>13</v>
      </c>
      <c r="B8" s="7" t="s">
        <v>7</v>
      </c>
      <c r="C8" s="8" t="s">
        <v>14</v>
      </c>
      <c r="D8" s="51">
        <v>120.28</v>
      </c>
      <c r="E8" s="46">
        <v>143.32</v>
      </c>
      <c r="F8" s="46">
        <v>132.58</v>
      </c>
      <c r="G8" s="46">
        <v>133.13</v>
      </c>
      <c r="H8" s="9">
        <f>+G8/F8*100-100</f>
        <v>0.4148438678533495</v>
      </c>
      <c r="I8" s="17">
        <f>+G8/D8*100-100</f>
        <v>10.683405387429332</v>
      </c>
      <c r="K8" s="29"/>
      <c r="L8" s="29"/>
      <c r="M8" s="29"/>
      <c r="N8" s="32"/>
      <c r="O8" s="29"/>
      <c r="P8" s="29"/>
      <c r="Q8" s="29"/>
      <c r="R8" s="30"/>
      <c r="S8" s="30"/>
    </row>
    <row r="9" spans="1:19" ht="15" customHeight="1">
      <c r="A9" s="10" t="s">
        <v>15</v>
      </c>
      <c r="B9" s="7" t="s">
        <v>7</v>
      </c>
      <c r="C9" s="8" t="s">
        <v>16</v>
      </c>
      <c r="D9" s="8">
        <v>119.96</v>
      </c>
      <c r="E9" s="46">
        <v>144.7</v>
      </c>
      <c r="F9" s="46">
        <v>131.67</v>
      </c>
      <c r="G9" s="46">
        <v>132.16</v>
      </c>
      <c r="H9" s="9">
        <f>+G9/F9*100-100</f>
        <v>0.3721424774056459</v>
      </c>
      <c r="I9" s="17">
        <f>+G9/D9*100-100</f>
        <v>10.17005668556186</v>
      </c>
      <c r="K9" s="29"/>
      <c r="L9" s="29"/>
      <c r="M9" s="29"/>
      <c r="N9" s="32"/>
      <c r="O9" s="29"/>
      <c r="P9" s="29"/>
      <c r="Q9" s="29"/>
      <c r="R9" s="30"/>
      <c r="S9" s="30"/>
    </row>
    <row r="10" spans="1:19" ht="15" customHeight="1">
      <c r="A10" s="10" t="s">
        <v>17</v>
      </c>
      <c r="B10" s="7" t="s">
        <v>18</v>
      </c>
      <c r="C10" s="8" t="s">
        <v>19</v>
      </c>
      <c r="D10" s="8">
        <v>75.27</v>
      </c>
      <c r="E10" s="46">
        <v>87.85</v>
      </c>
      <c r="F10" s="46">
        <v>82.15</v>
      </c>
      <c r="G10" s="46">
        <v>81.35</v>
      </c>
      <c r="H10" s="9">
        <f>+G10/F10*100-100</f>
        <v>-0.9738283627510782</v>
      </c>
      <c r="I10" s="17">
        <f>+G10/D10*100-100</f>
        <v>8.077587352198748</v>
      </c>
      <c r="K10" s="29"/>
      <c r="L10" s="29"/>
      <c r="M10" s="29"/>
      <c r="N10" s="32"/>
      <c r="O10" s="29"/>
      <c r="P10" s="29"/>
      <c r="Q10" s="29"/>
      <c r="R10" s="30"/>
      <c r="S10" s="30"/>
    </row>
    <row r="11" spans="1:19" ht="15" customHeight="1">
      <c r="A11" s="10" t="s">
        <v>20</v>
      </c>
      <c r="B11" s="7" t="s">
        <v>21</v>
      </c>
      <c r="C11" s="8" t="s">
        <v>22</v>
      </c>
      <c r="D11" s="39" t="s">
        <v>10</v>
      </c>
      <c r="E11" s="42" t="s">
        <v>10</v>
      </c>
      <c r="F11" s="42" t="s">
        <v>10</v>
      </c>
      <c r="G11" s="42" t="s">
        <v>10</v>
      </c>
      <c r="H11" s="9" t="s">
        <v>10</v>
      </c>
      <c r="I11" s="17" t="s">
        <v>10</v>
      </c>
      <c r="K11" s="29"/>
      <c r="L11" s="29"/>
      <c r="M11" s="29"/>
      <c r="N11" s="34"/>
      <c r="O11" s="31"/>
      <c r="P11" s="31"/>
      <c r="Q11" s="31"/>
      <c r="R11" s="30"/>
      <c r="S11" s="30"/>
    </row>
    <row r="12" spans="1:19" ht="15" customHeight="1">
      <c r="A12" s="10" t="s">
        <v>23</v>
      </c>
      <c r="B12" s="7" t="s">
        <v>24</v>
      </c>
      <c r="C12" s="8" t="s">
        <v>25</v>
      </c>
      <c r="D12" s="8" t="s">
        <v>10</v>
      </c>
      <c r="E12" s="46" t="s">
        <v>10</v>
      </c>
      <c r="F12" s="46" t="s">
        <v>10</v>
      </c>
      <c r="G12" s="46" t="s">
        <v>10</v>
      </c>
      <c r="H12" s="9" t="s">
        <v>10</v>
      </c>
      <c r="I12" s="17" t="s">
        <v>10</v>
      </c>
      <c r="K12" s="29"/>
      <c r="L12" s="29"/>
      <c r="M12" s="29"/>
      <c r="N12" s="32"/>
      <c r="O12" s="29"/>
      <c r="P12" s="29"/>
      <c r="Q12" s="29"/>
      <c r="R12" s="30"/>
      <c r="S12" s="30"/>
    </row>
    <row r="13" spans="1:19" ht="15" customHeight="1">
      <c r="A13" s="10" t="s">
        <v>26</v>
      </c>
      <c r="B13" s="7" t="s">
        <v>27</v>
      </c>
      <c r="C13" s="8" t="s">
        <v>28</v>
      </c>
      <c r="D13" s="39" t="s">
        <v>9</v>
      </c>
      <c r="E13" s="42" t="s">
        <v>9</v>
      </c>
      <c r="F13" s="42" t="s">
        <v>9</v>
      </c>
      <c r="G13" s="42" t="s">
        <v>10</v>
      </c>
      <c r="H13" s="9" t="s">
        <v>10</v>
      </c>
      <c r="I13" s="17" t="s">
        <v>10</v>
      </c>
      <c r="K13" s="29"/>
      <c r="L13" s="29"/>
      <c r="M13" s="29"/>
      <c r="N13" s="34"/>
      <c r="O13" s="31"/>
      <c r="P13" s="31"/>
      <c r="Q13" s="31"/>
      <c r="R13" s="30"/>
      <c r="S13" s="30"/>
    </row>
    <row r="14" spans="1:19" ht="15" customHeight="1">
      <c r="A14" s="10" t="s">
        <v>29</v>
      </c>
      <c r="B14" s="7" t="s">
        <v>30</v>
      </c>
      <c r="C14" s="8" t="s">
        <v>31</v>
      </c>
      <c r="D14" s="39" t="s">
        <v>9</v>
      </c>
      <c r="E14" s="42" t="s">
        <v>10</v>
      </c>
      <c r="F14" s="42" t="s">
        <v>10</v>
      </c>
      <c r="G14" s="42" t="s">
        <v>10</v>
      </c>
      <c r="H14" s="9" t="s">
        <v>10</v>
      </c>
      <c r="I14" s="17" t="s">
        <v>10</v>
      </c>
      <c r="K14" s="29"/>
      <c r="L14" s="29"/>
      <c r="M14" s="29"/>
      <c r="N14" s="34"/>
      <c r="O14" s="31"/>
      <c r="P14" s="31"/>
      <c r="Q14" s="31"/>
      <c r="R14" s="30"/>
      <c r="S14" s="30"/>
    </row>
    <row r="15" spans="1:19" ht="21.75" customHeight="1">
      <c r="A15" s="10" t="s">
        <v>32</v>
      </c>
      <c r="B15" s="7" t="s">
        <v>33</v>
      </c>
      <c r="C15" s="8" t="s">
        <v>34</v>
      </c>
      <c r="D15" s="39" t="s">
        <v>9</v>
      </c>
      <c r="E15" s="42" t="s">
        <v>10</v>
      </c>
      <c r="F15" s="42" t="s">
        <v>10</v>
      </c>
      <c r="G15" s="42" t="s">
        <v>10</v>
      </c>
      <c r="H15" s="9" t="s">
        <v>10</v>
      </c>
      <c r="I15" s="17" t="s">
        <v>10</v>
      </c>
      <c r="K15" s="29"/>
      <c r="L15" s="29"/>
      <c r="M15" s="29"/>
      <c r="N15" s="34"/>
      <c r="O15" s="31"/>
      <c r="P15" s="31"/>
      <c r="Q15" s="31"/>
      <c r="R15" s="30"/>
      <c r="S15" s="30"/>
    </row>
    <row r="16" spans="1:19" ht="48.75" customHeight="1">
      <c r="A16" s="18" t="s">
        <v>35</v>
      </c>
      <c r="B16" s="11" t="s">
        <v>36</v>
      </c>
      <c r="C16" s="12" t="s">
        <v>22</v>
      </c>
      <c r="D16" s="12">
        <v>118.36</v>
      </c>
      <c r="E16" s="47">
        <v>137.14</v>
      </c>
      <c r="F16" s="47">
        <v>130.06</v>
      </c>
      <c r="G16" s="47">
        <v>129.04</v>
      </c>
      <c r="H16" s="21">
        <f>+G16/F16*100-100</f>
        <v>-0.7842534214977803</v>
      </c>
      <c r="I16" s="22">
        <f>+G16/D16*100-100</f>
        <v>9.023318688746201</v>
      </c>
      <c r="K16" s="29"/>
      <c r="L16" s="29"/>
      <c r="M16" s="29"/>
      <c r="N16" s="32"/>
      <c r="O16" s="32"/>
      <c r="P16" s="29"/>
      <c r="Q16" s="29"/>
      <c r="R16" s="33"/>
      <c r="S16" s="33"/>
    </row>
    <row r="17" spans="1:19" ht="15" customHeight="1">
      <c r="A17" s="62" t="s">
        <v>37</v>
      </c>
      <c r="B17" s="62"/>
      <c r="C17" s="63"/>
      <c r="D17" s="27">
        <v>118.07</v>
      </c>
      <c r="E17" s="44">
        <v>141.62</v>
      </c>
      <c r="F17" s="27">
        <v>129.8</v>
      </c>
      <c r="G17" s="27">
        <v>130.68</v>
      </c>
      <c r="H17" s="13">
        <f>+G17/F17*100-100</f>
        <v>0.6779661016949063</v>
      </c>
      <c r="I17" s="14">
        <f>+G17/D17*100-100</f>
        <v>10.680105022444323</v>
      </c>
      <c r="K17" s="56"/>
      <c r="L17" s="56"/>
      <c r="M17" s="56"/>
      <c r="N17" s="37"/>
      <c r="O17" s="37"/>
      <c r="P17" s="37"/>
      <c r="Q17" s="37"/>
      <c r="R17" s="38"/>
      <c r="S17" s="38"/>
    </row>
    <row r="18" spans="1:7" ht="14.25">
      <c r="A18" s="28" t="s">
        <v>40</v>
      </c>
      <c r="B18" s="28"/>
      <c r="C18" s="19"/>
      <c r="D18" s="23"/>
      <c r="E18" s="24"/>
      <c r="F18" s="24"/>
      <c r="G18" s="24"/>
    </row>
    <row r="19" spans="1:10" ht="14.25">
      <c r="A19" s="48" t="s">
        <v>38</v>
      </c>
      <c r="B19" s="28"/>
      <c r="C19" s="19"/>
      <c r="D19" s="24"/>
      <c r="E19" s="52"/>
      <c r="F19" s="52"/>
      <c r="G19" s="52"/>
      <c r="H19" s="40"/>
      <c r="I19" s="40"/>
      <c r="J19" s="41"/>
    </row>
    <row r="20" spans="1:3" ht="14.25">
      <c r="A20" s="48" t="s">
        <v>39</v>
      </c>
      <c r="B20" s="28"/>
      <c r="C20" s="19"/>
    </row>
    <row r="21" spans="1:3" ht="14.25">
      <c r="A21" s="49" t="s">
        <v>47</v>
      </c>
      <c r="B21" s="25"/>
      <c r="C21" s="25"/>
    </row>
    <row r="22" spans="1:3" ht="14.25">
      <c r="A22" s="49" t="s">
        <v>48</v>
      </c>
      <c r="B22" s="26"/>
      <c r="C22" s="26"/>
    </row>
    <row r="23" spans="1:10" ht="14.25">
      <c r="A23" s="28"/>
      <c r="F23" s="20" t="s">
        <v>42</v>
      </c>
      <c r="G23" s="20"/>
      <c r="H23" s="20"/>
      <c r="I23" s="20"/>
      <c r="J23" s="20"/>
    </row>
    <row r="24" spans="4:10" ht="14.25">
      <c r="D24" s="57" t="s">
        <v>41</v>
      </c>
      <c r="E24" s="57"/>
      <c r="F24" s="57"/>
      <c r="G24" s="57"/>
      <c r="H24" s="57"/>
      <c r="I24" s="57"/>
      <c r="J24" s="57"/>
    </row>
  </sheetData>
  <sheetProtection/>
  <mergeCells count="14">
    <mergeCell ref="D24:J24"/>
    <mergeCell ref="H4:I4"/>
    <mergeCell ref="A2:I2"/>
    <mergeCell ref="A17:C17"/>
    <mergeCell ref="A4:A5"/>
    <mergeCell ref="B4:B5"/>
    <mergeCell ref="C4:C5"/>
    <mergeCell ref="E4:G4"/>
    <mergeCell ref="K4:K5"/>
    <mergeCell ref="L4:L5"/>
    <mergeCell ref="M4:M5"/>
    <mergeCell ref="O4:Q4"/>
    <mergeCell ref="R4:S4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2019-03-19T13:12:20Z</dcterms:created>
  <dcterms:modified xsi:type="dcterms:W3CDTF">2022-07-19T12:36:54Z</dcterms:modified>
  <cp:category/>
  <cp:version/>
  <cp:contentType/>
  <cp:contentStatus/>
</cp:coreProperties>
</file>