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WNSFV2YE\"/>
    </mc:Choice>
  </mc:AlternateContent>
  <xr:revisionPtr revIDLastSave="0" documentId="13_ncr:1_{2840DD5F-BFCA-43D1-9D00-B379F33782D8}" xr6:coauthVersionLast="47" xr6:coauthVersionMax="47" xr10:uidLastSave="{00000000-0000-0000-0000-000000000000}"/>
  <bookViews>
    <workbookView xWindow="-120" yWindow="-120" windowWidth="29040" windowHeight="17640" xr2:uid="{A604D9CE-F1E6-4928-96E8-6090A573CAC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F26" i="1"/>
  <c r="F25" i="1"/>
  <c r="F24" i="1"/>
  <c r="F23" i="1"/>
  <c r="F22" i="1"/>
  <c r="F21" i="1"/>
  <c r="F20" i="1"/>
  <c r="G19" i="1"/>
  <c r="F19" i="1"/>
  <c r="G18" i="1"/>
  <c r="F18" i="1"/>
  <c r="G17" i="1"/>
  <c r="F17" i="1"/>
  <c r="G16" i="1"/>
  <c r="F16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<sst xmlns="http://schemas.openxmlformats.org/spreadsheetml/2006/main" count="50" uniqueCount="31">
  <si>
    <t xml:space="preserve">                       Data
Grūdai</t>
  </si>
  <si>
    <t>Pokytis, %</t>
  </si>
  <si>
    <t>liepa</t>
  </si>
  <si>
    <t>gegužė</t>
  </si>
  <si>
    <t>birželis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</si>
  <si>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</si>
  <si>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</si>
  <si>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</si>
  <si>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</si>
  <si>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</si>
  <si>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</si>
  <si>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</si>
  <si>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</si>
  <si>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</si>
  <si>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</si>
  <si>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</si>
  <si>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</si>
  <si>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</si>
  <si>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</si>
  <si>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</si>
  <si>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</si>
  <si>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</si>
  <si>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</si>
  <si>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</si>
  <si>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</si>
  <si>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</si>
  <si>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</si>
  <si>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2022 m. liepos mėn. su 2022 m. birželio mėn.</t>
  </si>
  <si>
    <t>** lyginant 2022 m. liepos mėn. su 2021 m. liepos mėn.</t>
  </si>
  <si>
    <t>Šaltinis: ŽŪIKVC (LŽŪMPRIS)</t>
  </si>
  <si>
    <t>Grūdų ir rapsų eksportas iš Lietuvos  2021 m. liepos–2022 m. liepos 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</si>
</sst>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5" xfId="0" applyNumberFormat="1" applyFont="1" applyFill="1" applyBorder="1" applyAlignment="1">
      <alignment horizontal="right" vertical="center" wrapText="1" indent="1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4B1B-F556-45B0-8BB9-05DD5D725545}">
  <dimension ref="A1:G31"/>
  <sheetViews>
    <sheetView showGridLines="0" tabSelected="1" workbookViewId="0">
      <selection activeCell="I19" sqref="I19"/>
    </sheetView>
  </sheetViews>
  <sheetFormatPr defaultRowHeight="15" x14ac:dyDescent="0.25"/>
  <cols>
    <col min="1" max="1" width="14.85546875" customWidth="1"/>
    <col min="2" max="5" width="10" bestFit="1" customWidth="1"/>
    <col min="7" max="7" width="10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9" t="s">
        <v>30</v>
      </c>
      <c r="B2" s="39"/>
      <c r="C2" s="39"/>
      <c r="D2" s="39"/>
      <c r="E2" s="39"/>
      <c r="F2" s="39"/>
      <c r="G2" s="39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40" t="s">
        <v>0</v>
      </c>
      <c r="B4" s="2">
        <v>2021</v>
      </c>
      <c r="C4" s="41">
        <v>2022</v>
      </c>
      <c r="D4" s="41"/>
      <c r="E4" s="41"/>
      <c r="F4" s="42" t="s">
        <v>1</v>
      </c>
      <c r="G4" s="43"/>
    </row>
    <row r="5" spans="1:7" x14ac:dyDescent="0.25">
      <c r="A5" s="40"/>
      <c r="B5" s="3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x14ac:dyDescent="0.25">
      <c r="A6" s="6" t="s">
        <v>7</v>
      </c>
      <c r="B6" s="7">
        <v>49369.79</v>
      </c>
      <c r="C6" s="8">
        <v>261163.97499999998</v>
      </c>
      <c r="D6" s="9">
        <v>323556.32799999998</v>
      </c>
      <c r="E6" s="9">
        <v>115110.395</v>
      </c>
      <c r="F6" s="8">
        <f>((E6*100)/D6)-100</f>
        <v>-64.423383182912119</v>
      </c>
      <c r="G6" s="9">
        <f>((E6*100)/B6)-100</f>
        <v>133.15957997795817</v>
      </c>
    </row>
    <row r="7" spans="1:7" x14ac:dyDescent="0.25">
      <c r="A7" s="10" t="s">
        <v>8</v>
      </c>
      <c r="B7" s="11">
        <v>8740.7180000000008</v>
      </c>
      <c r="C7" s="12">
        <v>30565.517</v>
      </c>
      <c r="D7" s="13">
        <v>59747.936000000002</v>
      </c>
      <c r="E7" s="13">
        <v>39147.843999999997</v>
      </c>
      <c r="F7" s="12">
        <f>((E7*100)/D7)-100</f>
        <v>-34.478332439801775</v>
      </c>
      <c r="G7" s="13">
        <f>((E7*100)/B7)-100</f>
        <v>347.87904151581137</v>
      </c>
    </row>
    <row r="8" spans="1:7" x14ac:dyDescent="0.25">
      <c r="A8" s="10" t="s">
        <v>9</v>
      </c>
      <c r="B8" s="11">
        <v>10727.716</v>
      </c>
      <c r="C8" s="12">
        <v>27924.993999999999</v>
      </c>
      <c r="D8" s="13">
        <v>128691.41699999999</v>
      </c>
      <c r="E8" s="13">
        <v>57568.936999999998</v>
      </c>
      <c r="F8" s="12">
        <f>((E8*100)/D8)-100</f>
        <v>-55.26590790433211</v>
      </c>
      <c r="G8" s="13">
        <f>((E8*100)/B8)-100</f>
        <v>436.63740725425612</v>
      </c>
    </row>
    <row r="9" spans="1:7" x14ac:dyDescent="0.25">
      <c r="A9" s="10" t="s">
        <v>10</v>
      </c>
      <c r="B9" s="11">
        <v>24939.661</v>
      </c>
      <c r="C9" s="12">
        <v>109449.17199999999</v>
      </c>
      <c r="D9" s="13">
        <v>49177.141000000003</v>
      </c>
      <c r="E9" s="13">
        <v>5128.1040000000003</v>
      </c>
      <c r="F9" s="12">
        <f t="shared" ref="F9:F28" si="0">((E9*100)/D9)-100</f>
        <v>-89.572179480706296</v>
      </c>
      <c r="G9" s="13">
        <f t="shared" ref="G9:G27" si="1">((E9*100)/B9)-100</f>
        <v>-79.437956273744049</v>
      </c>
    </row>
    <row r="10" spans="1:7" x14ac:dyDescent="0.25">
      <c r="A10" s="10" t="s">
        <v>11</v>
      </c>
      <c r="B10" s="11">
        <v>3136.866</v>
      </c>
      <c r="C10" s="12">
        <v>64519.146999999997</v>
      </c>
      <c r="D10" s="13">
        <v>15888.05</v>
      </c>
      <c r="E10" s="13">
        <v>3124.3249999999998</v>
      </c>
      <c r="F10" s="12">
        <f>((E10*100)/D10)-100</f>
        <v>-80.335377846872333</v>
      </c>
      <c r="G10" s="13">
        <f>((E10*100)/B10)-100</f>
        <v>-0.39979393445560163</v>
      </c>
    </row>
    <row r="11" spans="1:7" x14ac:dyDescent="0.25">
      <c r="A11" s="10" t="s">
        <v>12</v>
      </c>
      <c r="B11" s="11">
        <v>1824.8290000000002</v>
      </c>
      <c r="C11" s="12">
        <v>28698.564999999999</v>
      </c>
      <c r="D11" s="13">
        <v>70046.784</v>
      </c>
      <c r="E11" s="13">
        <v>10141.184999999999</v>
      </c>
      <c r="F11" s="12">
        <f t="shared" si="0"/>
        <v>-85.522268945280913</v>
      </c>
      <c r="G11" s="13">
        <f t="shared" si="1"/>
        <v>455.73344132518707</v>
      </c>
    </row>
    <row r="12" spans="1:7" x14ac:dyDescent="0.25">
      <c r="A12" s="10" t="s">
        <v>13</v>
      </c>
      <c r="B12" s="11">
        <v>0</v>
      </c>
      <c r="C12" s="12">
        <v>6.58</v>
      </c>
      <c r="D12" s="13">
        <v>5</v>
      </c>
      <c r="E12" s="13">
        <v>0</v>
      </c>
      <c r="F12" s="12" t="s">
        <v>14</v>
      </c>
      <c r="G12" s="13" t="s">
        <v>14</v>
      </c>
    </row>
    <row r="13" spans="1:7" x14ac:dyDescent="0.25">
      <c r="A13" s="14" t="s">
        <v>15</v>
      </c>
      <c r="B13" s="15">
        <v>3461.64</v>
      </c>
      <c r="C13" s="16">
        <v>1535.22</v>
      </c>
      <c r="D13" s="17">
        <v>134.1</v>
      </c>
      <c r="E13" s="17">
        <v>0</v>
      </c>
      <c r="F13" s="16" t="s">
        <v>14</v>
      </c>
      <c r="G13" s="17" t="s">
        <v>14</v>
      </c>
    </row>
    <row r="14" spans="1:7" x14ac:dyDescent="0.25">
      <c r="A14" s="10" t="s">
        <v>9</v>
      </c>
      <c r="B14" s="18">
        <v>2532.5140000000001</v>
      </c>
      <c r="C14" s="19">
        <v>0</v>
      </c>
      <c r="D14" s="20">
        <v>54.84</v>
      </c>
      <c r="E14" s="20">
        <v>0</v>
      </c>
      <c r="F14" s="12" t="s">
        <v>14</v>
      </c>
      <c r="G14" s="13" t="s">
        <v>14</v>
      </c>
    </row>
    <row r="15" spans="1:7" x14ac:dyDescent="0.25">
      <c r="A15" s="10" t="s">
        <v>10</v>
      </c>
      <c r="B15" s="11">
        <v>929.12599999999998</v>
      </c>
      <c r="C15" s="12">
        <v>1535.22</v>
      </c>
      <c r="D15" s="13">
        <v>79.260000000000005</v>
      </c>
      <c r="E15" s="13">
        <v>0</v>
      </c>
      <c r="F15" s="12" t="s">
        <v>14</v>
      </c>
      <c r="G15" s="13" t="s">
        <v>14</v>
      </c>
    </row>
    <row r="16" spans="1:7" x14ac:dyDescent="0.25">
      <c r="A16" s="14" t="s">
        <v>16</v>
      </c>
      <c r="B16" s="15">
        <v>1719.23</v>
      </c>
      <c r="C16" s="16">
        <v>593.46500000000003</v>
      </c>
      <c r="D16" s="17">
        <v>2260.8589999999999</v>
      </c>
      <c r="E16" s="17">
        <v>3417.902</v>
      </c>
      <c r="F16" s="16">
        <f t="shared" si="0"/>
        <v>51.177141077793891</v>
      </c>
      <c r="G16" s="17">
        <f t="shared" si="1"/>
        <v>98.804232127173208</v>
      </c>
    </row>
    <row r="17" spans="1:7" x14ac:dyDescent="0.25">
      <c r="A17" s="10" t="s">
        <v>9</v>
      </c>
      <c r="B17" s="11">
        <v>76.599999999999994</v>
      </c>
      <c r="C17" s="12">
        <v>0</v>
      </c>
      <c r="D17" s="13">
        <v>24.36</v>
      </c>
      <c r="E17" s="13">
        <v>154.62</v>
      </c>
      <c r="F17" s="12">
        <f t="shared" si="0"/>
        <v>534.72906403940885</v>
      </c>
      <c r="G17" s="13">
        <f t="shared" si="1"/>
        <v>101.85378590078329</v>
      </c>
    </row>
    <row r="18" spans="1:7" x14ac:dyDescent="0.25">
      <c r="A18" s="10" t="s">
        <v>10</v>
      </c>
      <c r="B18" s="11">
        <v>1017.09</v>
      </c>
      <c r="C18" s="12">
        <v>158.38499999999999</v>
      </c>
      <c r="D18" s="13">
        <v>1647.8789999999999</v>
      </c>
      <c r="E18" s="13">
        <v>2976.3919999999998</v>
      </c>
      <c r="F18" s="12">
        <f>((E18*100)/D18)-100</f>
        <v>80.619572189462929</v>
      </c>
      <c r="G18" s="13">
        <f>((E18*100)/B18)-100</f>
        <v>192.63801630140887</v>
      </c>
    </row>
    <row r="19" spans="1:7" x14ac:dyDescent="0.25">
      <c r="A19" s="21" t="s">
        <v>17</v>
      </c>
      <c r="B19" s="22">
        <v>625.54</v>
      </c>
      <c r="C19" s="23">
        <v>435.08</v>
      </c>
      <c r="D19" s="24">
        <v>588.62</v>
      </c>
      <c r="E19" s="24">
        <v>286.89</v>
      </c>
      <c r="F19" s="23">
        <f t="shared" si="0"/>
        <v>-51.260575583568347</v>
      </c>
      <c r="G19" s="24">
        <f t="shared" si="1"/>
        <v>-54.137225437222234</v>
      </c>
    </row>
    <row r="20" spans="1:7" x14ac:dyDescent="0.25">
      <c r="A20" s="10" t="s">
        <v>18</v>
      </c>
      <c r="B20" s="11">
        <v>0</v>
      </c>
      <c r="C20" s="12">
        <v>142.82</v>
      </c>
      <c r="D20" s="13">
        <v>450.54300000000001</v>
      </c>
      <c r="E20" s="13">
        <v>257.53300000000002</v>
      </c>
      <c r="F20" s="12">
        <f t="shared" si="0"/>
        <v>-42.839418213133925</v>
      </c>
      <c r="G20" s="13" t="s">
        <v>14</v>
      </c>
    </row>
    <row r="21" spans="1:7" x14ac:dyDescent="0.25">
      <c r="A21" s="10" t="s">
        <v>19</v>
      </c>
      <c r="B21" s="11">
        <v>0</v>
      </c>
      <c r="C21" s="12">
        <v>367.54</v>
      </c>
      <c r="D21" s="13">
        <v>61.731999999999999</v>
      </c>
      <c r="E21" s="13">
        <v>153</v>
      </c>
      <c r="F21" s="12">
        <f t="shared" si="0"/>
        <v>147.84552582129203</v>
      </c>
      <c r="G21" s="13" t="s">
        <v>14</v>
      </c>
    </row>
    <row r="22" spans="1:7" x14ac:dyDescent="0.25">
      <c r="A22" s="10" t="s">
        <v>20</v>
      </c>
      <c r="B22" s="11">
        <v>0</v>
      </c>
      <c r="C22" s="12">
        <v>1389.7270000000001</v>
      </c>
      <c r="D22" s="13">
        <v>692.60599999999999</v>
      </c>
      <c r="E22" s="13">
        <v>766.09500000000003</v>
      </c>
      <c r="F22" s="12">
        <f t="shared" si="0"/>
        <v>10.6105058287107</v>
      </c>
      <c r="G22" s="13" t="s">
        <v>14</v>
      </c>
    </row>
    <row r="23" spans="1:7" x14ac:dyDescent="0.25">
      <c r="A23" s="10" t="s">
        <v>21</v>
      </c>
      <c r="B23" s="11">
        <v>50.88</v>
      </c>
      <c r="C23" s="12">
        <v>20896.32</v>
      </c>
      <c r="D23" s="13">
        <v>52523.35</v>
      </c>
      <c r="E23" s="13">
        <v>8179.14</v>
      </c>
      <c r="F23" s="12">
        <f>((E23*100)/D23)-100</f>
        <v>-84.427611719359106</v>
      </c>
      <c r="G23" s="13" t="s">
        <v>14</v>
      </c>
    </row>
    <row r="24" spans="1:7" ht="24" x14ac:dyDescent="0.25">
      <c r="A24" s="25" t="s">
        <v>22</v>
      </c>
      <c r="B24" s="26">
        <v>4.5110000000000001</v>
      </c>
      <c r="C24" s="27">
        <v>7225.68</v>
      </c>
      <c r="D24" s="28">
        <v>3422.9960000000001</v>
      </c>
      <c r="E24" s="28">
        <v>873.74</v>
      </c>
      <c r="F24" s="27">
        <f>((E24*100)/D24)-100</f>
        <v>-74.474407799483259</v>
      </c>
      <c r="G24" s="28" t="s">
        <v>14</v>
      </c>
    </row>
    <row r="25" spans="1:7" x14ac:dyDescent="0.25">
      <c r="A25" s="29" t="s">
        <v>23</v>
      </c>
      <c r="B25" s="30">
        <v>4.5110000000000001</v>
      </c>
      <c r="C25" s="31">
        <v>997.5</v>
      </c>
      <c r="D25" s="32">
        <v>1934.0360000000001</v>
      </c>
      <c r="E25" s="32">
        <v>207.78</v>
      </c>
      <c r="F25" s="31">
        <f t="shared" si="0"/>
        <v>-89.256663267901942</v>
      </c>
      <c r="G25" s="32" t="s">
        <v>14</v>
      </c>
    </row>
    <row r="26" spans="1:7" x14ac:dyDescent="0.25">
      <c r="A26" s="10" t="s">
        <v>24</v>
      </c>
      <c r="B26" s="11">
        <v>0</v>
      </c>
      <c r="C26" s="12">
        <v>6228.18</v>
      </c>
      <c r="D26" s="13">
        <v>1488.96</v>
      </c>
      <c r="E26" s="13">
        <v>665.96</v>
      </c>
      <c r="F26" s="12">
        <f>((E26*100)/D26)-100</f>
        <v>-55.273479475607139</v>
      </c>
      <c r="G26" s="13" t="s">
        <v>14</v>
      </c>
    </row>
    <row r="27" spans="1:7" x14ac:dyDescent="0.25">
      <c r="A27" s="29" t="s">
        <v>25</v>
      </c>
      <c r="B27" s="30">
        <v>42989.624000000003</v>
      </c>
      <c r="C27" s="31">
        <v>4360.0969999999998</v>
      </c>
      <c r="D27" s="32">
        <v>3317.9100000000003</v>
      </c>
      <c r="E27" s="32">
        <v>4165.8090000000002</v>
      </c>
      <c r="F27" s="31">
        <f>((E27*100)/D27)-100</f>
        <v>25.555213975062614</v>
      </c>
      <c r="G27" s="32">
        <f t="shared" si="1"/>
        <v>-90.309733809255931</v>
      </c>
    </row>
    <row r="28" spans="1:7" x14ac:dyDescent="0.25">
      <c r="A28" s="33" t="s">
        <v>26</v>
      </c>
      <c r="B28" s="34">
        <v>97613.35</v>
      </c>
      <c r="C28" s="35">
        <v>297713.84399999998</v>
      </c>
      <c r="D28" s="35">
        <v>386420.424</v>
      </c>
      <c r="E28" s="35">
        <v>132923.614</v>
      </c>
      <c r="F28" s="36">
        <f t="shared" si="0"/>
        <v>-65.601296995626711</v>
      </c>
      <c r="G28" s="35">
        <f>((E28*100)/B28)-100</f>
        <v>36.173601254336631</v>
      </c>
    </row>
    <row r="29" spans="1:7" ht="15" customHeight="1" x14ac:dyDescent="0.25">
      <c r="A29" s="38" t="s">
        <v>27</v>
      </c>
      <c r="B29" s="38"/>
      <c r="C29" s="38"/>
      <c r="D29" s="38"/>
      <c r="E29" s="38"/>
      <c r="F29" s="38"/>
    </row>
    <row r="30" spans="1:7" ht="15" customHeight="1" x14ac:dyDescent="0.25">
      <c r="A30" s="38" t="s">
        <v>28</v>
      </c>
      <c r="B30" s="38"/>
      <c r="C30" s="38"/>
      <c r="D30" s="38"/>
      <c r="E30" s="38"/>
      <c r="F30" s="38"/>
    </row>
    <row r="31" spans="1:7" x14ac:dyDescent="0.25">
      <c r="F31" s="37" t="s">
        <v>29</v>
      </c>
    </row>
  </sheetData>
  <mergeCells count="6">
    <mergeCell ref="A30:F30"/>
    <mergeCell ref="A2:G2"/>
    <mergeCell ref="A4:A5"/>
    <mergeCell ref="C4:E4"/>
    <mergeCell ref="F4:G4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2022-08-19T07:50:48Z</dcterms:created>
  <dcterms:modified xsi:type="dcterms:W3CDTF">2022-08-23T06:43:20Z</dcterms:modified>
</cp:coreProperties>
</file>