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 2022 07 kaina gyvo sv.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<sst xmlns="http://schemas.openxmlformats.org/spreadsheetml/2006/main" count="38" uniqueCount="29">
  <si>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Galvijų supirkimo kainos Lietuvos įmonėse 2022 m. sausio–liepos mėn., EUR/100 kg gyvojo svorio (be PVM)</t>
  </si>
  <si>
    <t>Galvijai</t>
  </si>
  <si>
    <r>
      <t xml:space="preserve">Pokytis </t>
    </r>
    <r>
      <rPr>
        <sz val="9"/>
        <color indexed="8"/>
        <rFont val="Arial"/>
        <family val="2"/>
      </rPr>
      <t>%</t>
    </r>
  </si>
  <si>
    <t>liepa</t>
  </si>
  <si>
    <t>sausis</t>
  </si>
  <si>
    <t>vasaris</t>
  </si>
  <si>
    <t>kovas</t>
  </si>
  <si>
    <t>balandis</t>
  </si>
  <si>
    <t>gegužė</t>
  </si>
  <si>
    <t>birželis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</si>
  <si>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</si>
  <si>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</si>
  <si>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</si>
  <si>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</si>
  <si>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</si>
  <si>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</si>
  <si>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</si>
  <si>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●</t>
  </si>
  <si>
    <t>-</t>
  </si>
  <si>
    <t>Telyčios nuo 12 mėn. iki apsiveršiavimo</t>
  </si>
  <si>
    <t>Karvės bent vieną kartą apsiveršiavusios arba nuo 36 mėn.</t>
  </si>
  <si>
    <t>Vidutinė kaina:</t>
  </si>
  <si>
    <t xml:space="preserve">Pastabos: </t>
  </si>
  <si>
    <t>Vidutinės kainos skaičiuojamos svertiniu būdu, įskaitant įmonių ir (arba) ūkių supirktų galvijų, skerdžiamų pagal paslaugą kitoje skerdykloje, vertę</t>
  </si>
  <si>
    <t>* lyginant 2022 m. liepos mėn. su 2022 m. birželio mėn.</t>
  </si>
  <si>
    <t>** lyginant 2022 m. liepos mėn. su 2021 m. liepos mėn.</t>
  </si>
  <si>
    <t>● - konfidencialūs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</si>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</sst>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 Balti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" fontId="2" fillId="0" borderId="16" xfId="0" applyNumberFormat="1" applyFont="1" applyBorder="1" applyAlignment="1">
      <alignment horizontal="right" vertical="center" indent="1"/>
    </xf>
    <xf numFmtId="4" fontId="2" fillId="0" borderId="0" xfId="0" applyNumberFormat="1" applyFont="1" applyAlignment="1">
      <alignment horizontal="right" vertical="center" indent="1"/>
    </xf>
    <xf numFmtId="2" fontId="47" fillId="0" borderId="17" xfId="0" applyNumberFormat="1" applyFont="1" applyBorder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4" fontId="2" fillId="0" borderId="18" xfId="0" applyNumberFormat="1" applyFont="1" applyBorder="1" applyAlignment="1">
      <alignment horizontal="right" vertical="center" indent="1"/>
    </xf>
    <xf numFmtId="2" fontId="48" fillId="0" borderId="18" xfId="0" applyNumberFormat="1" applyFont="1" applyBorder="1" applyAlignment="1">
      <alignment horizontal="right" vertical="center" indent="1"/>
    </xf>
    <xf numFmtId="2" fontId="48" fillId="0" borderId="0" xfId="0" applyNumberFormat="1" applyFont="1" applyAlignment="1">
      <alignment horizontal="right" vertical="center" indent="1"/>
    </xf>
    <xf numFmtId="2" fontId="48" fillId="0" borderId="0" xfId="0" applyNumberFormat="1" applyFont="1" applyAlignment="1" quotePrefix="1">
      <alignment horizontal="right" vertical="center" indent="1"/>
    </xf>
    <xf numFmtId="0" fontId="7" fillId="34" borderId="19" xfId="0" applyFont="1" applyFill="1" applyBorder="1" applyAlignment="1">
      <alignment horizontal="left" vertical="center" wrapText="1"/>
    </xf>
    <xf numFmtId="4" fontId="3" fillId="34" borderId="20" xfId="0" applyNumberFormat="1" applyFont="1" applyFill="1" applyBorder="1" applyAlignment="1">
      <alignment horizontal="right" vertical="center" indent="1"/>
    </xf>
    <xf numFmtId="2" fontId="49" fillId="34" borderId="13" xfId="0" applyNumberFormat="1" applyFont="1" applyFill="1" applyBorder="1" applyAlignment="1">
      <alignment horizontal="right" vertical="center" indent="1"/>
    </xf>
    <xf numFmtId="2" fontId="8" fillId="34" borderId="0" xfId="0" applyNumberFormat="1" applyFont="1" applyFill="1" applyAlignment="1">
      <alignment horizontal="right" vertical="center" inden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55" applyFont="1" applyAlignment="1">
      <alignment horizontal="left"/>
      <protection/>
    </xf>
    <xf numFmtId="0" fontId="4" fillId="0" borderId="0" xfId="0" applyFont="1" applyAlignment="1">
      <alignment/>
    </xf>
    <xf numFmtId="0" fontId="5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zoomScalePageLayoutView="0" workbookViewId="0" topLeftCell="A1">
      <selection activeCell="M24" sqref="M24"/>
    </sheetView>
  </sheetViews>
  <sheetFormatPr defaultColWidth="9.140625" defaultRowHeight="12.75"/>
  <cols>
    <col min="1" max="1" width="35.421875" style="0" customWidth="1"/>
    <col min="2" max="11" width="8.7109375" style="0" customWidth="1"/>
  </cols>
  <sheetData>
    <row r="1" ht="12.75">
      <c r="A1" s="1"/>
    </row>
    <row r="2" spans="1:11" ht="12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4" spans="1:11" ht="12.75">
      <c r="A4" s="30" t="s">
        <v>1</v>
      </c>
      <c r="B4" s="2">
        <v>2021</v>
      </c>
      <c r="C4" s="32">
        <v>2022</v>
      </c>
      <c r="D4" s="33"/>
      <c r="E4" s="33"/>
      <c r="F4" s="33"/>
      <c r="G4" s="33"/>
      <c r="H4" s="33"/>
      <c r="I4" s="34"/>
      <c r="J4" s="35" t="s">
        <v>2</v>
      </c>
      <c r="K4" s="36"/>
    </row>
    <row r="5" spans="1:11" ht="27" customHeight="1">
      <c r="A5" s="31"/>
      <c r="B5" s="3" t="s">
        <v>3</v>
      </c>
      <c r="C5" s="4" t="s">
        <v>4</v>
      </c>
      <c r="D5" s="3" t="s">
        <v>5</v>
      </c>
      <c r="E5" s="3" t="s">
        <v>6</v>
      </c>
      <c r="F5" s="5" t="s">
        <v>7</v>
      </c>
      <c r="G5" s="4" t="s">
        <v>8</v>
      </c>
      <c r="H5" s="4" t="s">
        <v>9</v>
      </c>
      <c r="I5" s="4" t="s">
        <v>3</v>
      </c>
      <c r="J5" s="6" t="s">
        <v>10</v>
      </c>
      <c r="K5" s="7" t="s">
        <v>11</v>
      </c>
    </row>
    <row r="6" spans="1:13" ht="12.75">
      <c r="A6" s="8" t="s">
        <v>12</v>
      </c>
      <c r="B6" s="9">
        <v>179.18</v>
      </c>
      <c r="C6" s="10">
        <v>187.05</v>
      </c>
      <c r="D6" s="10">
        <v>184.97</v>
      </c>
      <c r="E6" s="10">
        <v>208.37</v>
      </c>
      <c r="F6" s="10">
        <v>216.89</v>
      </c>
      <c r="G6" s="10">
        <v>209.56</v>
      </c>
      <c r="H6" s="10">
        <v>213.7</v>
      </c>
      <c r="I6" s="10">
        <v>203.07</v>
      </c>
      <c r="J6" s="11">
        <f>I6/H6*100-100</f>
        <v>-4.974262985493681</v>
      </c>
      <c r="K6" s="12">
        <f>I6/B6*100-100</f>
        <v>13.332961267998655</v>
      </c>
      <c r="M6" s="13"/>
    </row>
    <row r="7" spans="1:13" ht="12.75">
      <c r="A7" s="8" t="s">
        <v>13</v>
      </c>
      <c r="B7" s="14">
        <v>85.44</v>
      </c>
      <c r="C7" s="10">
        <v>112.42</v>
      </c>
      <c r="D7" s="10">
        <v>115.65</v>
      </c>
      <c r="E7" s="10">
        <v>130.04</v>
      </c>
      <c r="F7" s="10">
        <v>121.61</v>
      </c>
      <c r="G7" s="10">
        <v>106.45</v>
      </c>
      <c r="H7" s="10">
        <v>129.32</v>
      </c>
      <c r="I7" s="10">
        <v>153.76</v>
      </c>
      <c r="J7" s="11">
        <f aca="true" t="shared" si="0" ref="J7:J12">I7/H7*100-100</f>
        <v>18.89885555211876</v>
      </c>
      <c r="K7" s="12">
        <f aca="true" t="shared" si="1" ref="K7:K12">I7/B7*100-100</f>
        <v>79.96254681647937</v>
      </c>
      <c r="M7" s="13"/>
    </row>
    <row r="8" spans="1:13" ht="12.75">
      <c r="A8" s="8" t="s">
        <v>14</v>
      </c>
      <c r="B8" s="14">
        <v>151.22</v>
      </c>
      <c r="C8" s="10">
        <v>180.14</v>
      </c>
      <c r="D8" s="10">
        <v>195.39</v>
      </c>
      <c r="E8" s="10">
        <v>203.84</v>
      </c>
      <c r="F8" s="10">
        <v>219.4</v>
      </c>
      <c r="G8" s="10">
        <v>221.91</v>
      </c>
      <c r="H8" s="10">
        <v>224.86</v>
      </c>
      <c r="I8" s="10">
        <v>213.88</v>
      </c>
      <c r="J8" s="11">
        <f t="shared" si="0"/>
        <v>-4.8830383349639845</v>
      </c>
      <c r="K8" s="12">
        <f t="shared" si="1"/>
        <v>41.43631794736146</v>
      </c>
      <c r="M8" s="13"/>
    </row>
    <row r="9" spans="1:13" ht="12.75">
      <c r="A9" s="8" t="s">
        <v>15</v>
      </c>
      <c r="B9" s="14">
        <v>151.12</v>
      </c>
      <c r="C9" s="10">
        <v>178.3</v>
      </c>
      <c r="D9" s="10">
        <v>188.95</v>
      </c>
      <c r="E9" s="10">
        <v>203.95</v>
      </c>
      <c r="F9" s="10">
        <v>217.1</v>
      </c>
      <c r="G9" s="10">
        <v>226.34</v>
      </c>
      <c r="H9" s="10">
        <v>227.45</v>
      </c>
      <c r="I9" s="10">
        <v>214.45</v>
      </c>
      <c r="J9" s="11">
        <f t="shared" si="0"/>
        <v>-5.715541877335681</v>
      </c>
      <c r="K9" s="12">
        <f t="shared" si="1"/>
        <v>41.90709370037055</v>
      </c>
      <c r="M9" s="13"/>
    </row>
    <row r="10" spans="1:13" ht="12.75">
      <c r="A10" s="8" t="s">
        <v>16</v>
      </c>
      <c r="B10" s="15" t="s">
        <v>17</v>
      </c>
      <c r="C10" s="16" t="s">
        <v>17</v>
      </c>
      <c r="D10" s="17" t="s">
        <v>18</v>
      </c>
      <c r="E10" s="16" t="s">
        <v>17</v>
      </c>
      <c r="F10" s="16" t="s">
        <v>17</v>
      </c>
      <c r="G10" s="16" t="s">
        <v>17</v>
      </c>
      <c r="H10" s="16" t="s">
        <v>17</v>
      </c>
      <c r="I10" s="16" t="s">
        <v>17</v>
      </c>
      <c r="J10" s="11" t="s">
        <v>18</v>
      </c>
      <c r="K10" s="12" t="s">
        <v>18</v>
      </c>
      <c r="M10" s="13"/>
    </row>
    <row r="11" spans="1:13" ht="12.75">
      <c r="A11" s="8" t="s">
        <v>19</v>
      </c>
      <c r="B11" s="14">
        <v>127.19</v>
      </c>
      <c r="C11" s="10">
        <v>148.86</v>
      </c>
      <c r="D11" s="10">
        <v>154.24</v>
      </c>
      <c r="E11" s="10">
        <v>165.74</v>
      </c>
      <c r="F11" s="10">
        <v>180.73</v>
      </c>
      <c r="G11" s="10">
        <v>188.61</v>
      </c>
      <c r="H11" s="10">
        <v>194.84</v>
      </c>
      <c r="I11" s="10">
        <v>188.93</v>
      </c>
      <c r="J11" s="11">
        <f t="shared" si="0"/>
        <v>-3.033258057893647</v>
      </c>
      <c r="K11" s="12">
        <f t="shared" si="1"/>
        <v>48.54155200880572</v>
      </c>
      <c r="M11" s="13"/>
    </row>
    <row r="12" spans="1:13" ht="24">
      <c r="A12" s="8" t="s">
        <v>20</v>
      </c>
      <c r="B12" s="14">
        <v>107.12</v>
      </c>
      <c r="C12" s="10">
        <v>131.77</v>
      </c>
      <c r="D12" s="10">
        <v>144.78</v>
      </c>
      <c r="E12" s="10">
        <v>151.63</v>
      </c>
      <c r="F12" s="10">
        <v>165.89</v>
      </c>
      <c r="G12" s="10">
        <v>171.34</v>
      </c>
      <c r="H12" s="10">
        <v>169.65</v>
      </c>
      <c r="I12" s="10">
        <v>159</v>
      </c>
      <c r="J12" s="11">
        <f t="shared" si="0"/>
        <v>-6.277630415561447</v>
      </c>
      <c r="K12" s="12">
        <f t="shared" si="1"/>
        <v>48.431665421956666</v>
      </c>
      <c r="M12" s="13"/>
    </row>
    <row r="13" spans="1:13" ht="18" customHeight="1">
      <c r="A13" s="18" t="s">
        <v>21</v>
      </c>
      <c r="B13" s="19">
        <v>126.32</v>
      </c>
      <c r="C13" s="19">
        <v>150.93</v>
      </c>
      <c r="D13" s="19">
        <v>162.29</v>
      </c>
      <c r="E13" s="19">
        <v>178.57</v>
      </c>
      <c r="F13" s="19">
        <v>190.86</v>
      </c>
      <c r="G13" s="19">
        <v>194.51</v>
      </c>
      <c r="H13" s="19">
        <v>196.25</v>
      </c>
      <c r="I13" s="19">
        <v>183.78</v>
      </c>
      <c r="J13" s="20">
        <f>I13/H13*100-100</f>
        <v>-6.354140127388533</v>
      </c>
      <c r="K13" s="21">
        <f>I13/B13*100-100</f>
        <v>45.487650411652936</v>
      </c>
      <c r="M13" s="13"/>
    </row>
    <row r="14" spans="2:11" ht="12.75" customHeight="1">
      <c r="B14" s="22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2.75" customHeight="1">
      <c r="A15" s="24" t="s">
        <v>22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2.75">
      <c r="A16" s="38" t="s">
        <v>23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2.75">
      <c r="A17" s="25" t="s">
        <v>24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ht="12.75">
      <c r="A18" s="25" t="s">
        <v>25</v>
      </c>
    </row>
    <row r="19" ht="12.75">
      <c r="A19" s="26" t="s">
        <v>26</v>
      </c>
    </row>
    <row r="20" spans="1:9" ht="12.75">
      <c r="A20" s="27"/>
      <c r="C20" s="28"/>
      <c r="D20" s="28"/>
      <c r="E20" s="28"/>
      <c r="F20" s="28"/>
      <c r="G20" s="28"/>
      <c r="H20" s="28"/>
      <c r="I20" s="28"/>
    </row>
    <row r="21" ht="12.75">
      <c r="C21" s="29" t="s">
        <v>27</v>
      </c>
    </row>
    <row r="22" spans="3:11" ht="12.75" customHeight="1">
      <c r="C22" s="39" t="s">
        <v>28</v>
      </c>
      <c r="D22" s="39"/>
      <c r="E22" s="39"/>
      <c r="F22" s="39"/>
      <c r="G22" s="39"/>
      <c r="H22" s="39"/>
      <c r="I22" s="39"/>
      <c r="J22" s="39"/>
      <c r="K22" s="39"/>
    </row>
  </sheetData>
  <sheetProtection/>
  <mergeCells count="7">
    <mergeCell ref="A2:K2"/>
    <mergeCell ref="A4:A5"/>
    <mergeCell ref="C4:I4"/>
    <mergeCell ref="J4:K4"/>
    <mergeCell ref="C14:K14"/>
    <mergeCell ref="A16:K16"/>
    <mergeCell ref="C22:K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2022-08-22T11:09:42Z</dcterms:created>
  <dcterms:modified xsi:type="dcterms:W3CDTF">2022-08-22T11:23:54Z</dcterms:modified>
  <cp:category/>
  <cp:version/>
  <cp:contentType/>
  <cp:contentStatus/>
</cp:coreProperties>
</file>