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<sst xmlns="http://schemas.openxmlformats.org/spreadsheetml/2006/main" count="66" uniqueCount="46">
  <si>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</si>
  <si>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</si>
  <si>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</si>
  <si>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</si>
  <si>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</si>
  <si>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</si>
  <si>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</si>
  <si>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</si>
  <si>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</si>
  <si>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</si>
  <si>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</si>
  <si>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</si>
  <si>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</si>
  <si>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</si>
  <si>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</si>
  <si>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</si>
  <si>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</si>
  <si>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</si>
  <si>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</si>
  <si>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</si>
  <si>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</si>
  <si>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</si>
  <si>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</si>
  <si>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</si>
  <si>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</si>
  <si>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</si>
  <si>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</si>
  <si>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</si>
  <si>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</si>
  <si>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</si>
  <si>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</si>
  <si>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</si>
  <si>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</si>
  <si>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</si>
  <si>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</si>
  <si>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</si>
  <si>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</si>
  <si>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27 sav.
(07 04–10)</t>
  </si>
  <si>
    <t>28 sav.
(07 11–17)</t>
  </si>
  <si>
    <t>…</t>
  </si>
  <si>
    <t>29 sav.
(07 18–24)</t>
  </si>
  <si>
    <t>30 sav.
(07 25–31)</t>
  </si>
  <si>
    <t>Kiaulių (E klasės) supirkimo kainos Europos Sąjungos valstybėse 2022 m. 27–30 sav.,  EUR/100 kg (be PVM)</t>
  </si>
  <si>
    <t>*lyginant 2022 m. 30 savaitę su 2022 m. 29 savaite</t>
  </si>
  <si>
    <t xml:space="preserve">**lyginant 2022 m. 30 savaitę su 2021 m. 30 savaite </t>
  </si>
  <si>
    <t>30 sav.
(07 26–08 01)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</si>
</sst>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37" sqref="L36:L37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45</v>
      </c>
      <c r="C5" s="6" t="s">
        <v>37</v>
      </c>
      <c r="D5" s="6" t="s">
        <v>38</v>
      </c>
      <c r="E5" s="6" t="s">
        <v>40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133.61</v>
      </c>
      <c r="C6" s="29">
        <v>186.83</v>
      </c>
      <c r="D6" s="29">
        <v>188.53</v>
      </c>
      <c r="E6" s="29">
        <v>187.68</v>
      </c>
      <c r="F6" s="29">
        <v>187.74</v>
      </c>
      <c r="G6" s="30">
        <f>(F6/E6-1)*100</f>
        <v>0.031969309462920315</v>
      </c>
      <c r="H6" s="31">
        <f>(F6/B6-1)*100</f>
        <v>40.513434623156954</v>
      </c>
      <c r="I6" s="3"/>
      <c r="J6" s="7"/>
    </row>
    <row r="7" spans="1:10" s="4" customFormat="1" ht="12.75" customHeight="1">
      <c r="A7" s="32" t="s">
        <v>3</v>
      </c>
      <c r="B7" s="33">
        <v>144.9</v>
      </c>
      <c r="C7" s="34">
        <v>191.5483</v>
      </c>
      <c r="D7" s="34">
        <v>188.8717</v>
      </c>
      <c r="E7" s="34">
        <v>192.05</v>
      </c>
      <c r="F7" s="34">
        <v>194.57</v>
      </c>
      <c r="G7" s="30">
        <f aca="true" t="shared" si="0" ref="G7:G32">(F7/E7-1)*100</f>
        <v>1.3121582921114205</v>
      </c>
      <c r="H7" s="31">
        <f aca="true" t="shared" si="1" ref="H7:H32">(F7/B7-1)*100</f>
        <v>34.27881297446513</v>
      </c>
      <c r="I7" s="3"/>
      <c r="J7" s="7"/>
    </row>
    <row r="8" spans="1:10" s="4" customFormat="1" ht="12.75" customHeight="1">
      <c r="A8" s="32" t="s">
        <v>4</v>
      </c>
      <c r="B8" s="33">
        <v>132.42</v>
      </c>
      <c r="C8" s="34">
        <v>185.69</v>
      </c>
      <c r="D8" s="34">
        <v>187.52</v>
      </c>
      <c r="E8" s="34">
        <v>187.39</v>
      </c>
      <c r="F8" s="34">
        <v>189.34</v>
      </c>
      <c r="G8" s="30">
        <f t="shared" si="0"/>
        <v>1.0406104914883585</v>
      </c>
      <c r="H8" s="31">
        <f t="shared" si="1"/>
        <v>42.98444343754721</v>
      </c>
      <c r="I8" s="3"/>
      <c r="J8" s="7"/>
    </row>
    <row r="9" spans="1:10" s="4" customFormat="1" ht="12.75" customHeight="1">
      <c r="A9" s="32" t="s">
        <v>5</v>
      </c>
      <c r="B9" s="33">
        <v>155.05</v>
      </c>
      <c r="C9" s="34">
        <v>179.33</v>
      </c>
      <c r="D9" s="34">
        <v>179.89000000000001</v>
      </c>
      <c r="E9" s="34">
        <v>180.9</v>
      </c>
      <c r="F9" s="34">
        <v>178.77</v>
      </c>
      <c r="G9" s="30">
        <f t="shared" si="0"/>
        <v>-1.1774461028192351</v>
      </c>
      <c r="H9" s="31">
        <f t="shared" si="1"/>
        <v>15.298290873911636</v>
      </c>
      <c r="I9" s="3"/>
      <c r="J9" s="7"/>
    </row>
    <row r="10" spans="1:10" s="4" customFormat="1" ht="12.75" customHeight="1">
      <c r="A10" s="32" t="s">
        <v>6</v>
      </c>
      <c r="B10" s="33">
        <v>142.55</v>
      </c>
      <c r="C10" s="34">
        <v>188.32</v>
      </c>
      <c r="D10" s="34">
        <v>188.32</v>
      </c>
      <c r="E10" s="34">
        <v>190.34</v>
      </c>
      <c r="F10" s="34">
        <v>190.04</v>
      </c>
      <c r="G10" s="30">
        <f t="shared" si="0"/>
        <v>-0.15761269307555947</v>
      </c>
      <c r="H10" s="31">
        <f t="shared" si="1"/>
        <v>33.31462644686074</v>
      </c>
      <c r="I10" s="3"/>
      <c r="J10" s="7"/>
    </row>
    <row r="11" spans="1:10" s="4" customFormat="1" ht="12.75" customHeight="1">
      <c r="A11" s="32" t="s">
        <v>7</v>
      </c>
      <c r="B11" s="33">
        <v>174.64</v>
      </c>
      <c r="C11" s="34">
        <v>205.08</v>
      </c>
      <c r="D11" s="34">
        <v>207.43</v>
      </c>
      <c r="E11" s="34">
        <v>205.78</v>
      </c>
      <c r="F11" s="34">
        <v>205.88</v>
      </c>
      <c r="G11" s="30">
        <f t="shared" si="0"/>
        <v>0.048595587520661176</v>
      </c>
      <c r="H11" s="31">
        <f t="shared" si="1"/>
        <v>17.88822721026111</v>
      </c>
      <c r="I11" s="3"/>
      <c r="J11" s="7"/>
    </row>
    <row r="12" spans="1:10" s="4" customFormat="1" ht="12.75" customHeight="1">
      <c r="A12" s="32" t="s">
        <v>8</v>
      </c>
      <c r="B12" s="33">
        <v>143.68</v>
      </c>
      <c r="C12" s="34">
        <v>182.65200000000002</v>
      </c>
      <c r="D12" s="34">
        <v>184.37140000000002</v>
      </c>
      <c r="E12" s="34">
        <v>183.64</v>
      </c>
      <c r="F12" s="34">
        <v>184.09</v>
      </c>
      <c r="G12" s="30">
        <f t="shared" si="0"/>
        <v>0.24504465258115005</v>
      </c>
      <c r="H12" s="31">
        <f t="shared" si="1"/>
        <v>28.125</v>
      </c>
      <c r="I12" s="3"/>
      <c r="J12" s="7"/>
    </row>
    <row r="13" spans="1:10" s="4" customFormat="1" ht="12.75" customHeight="1">
      <c r="A13" s="32" t="s">
        <v>9</v>
      </c>
      <c r="B13" s="33">
        <v>145.92</v>
      </c>
      <c r="C13" s="34">
        <v>189.0834</v>
      </c>
      <c r="D13" s="34">
        <v>190.9931</v>
      </c>
      <c r="E13" s="34">
        <v>192.78</v>
      </c>
      <c r="F13" s="34">
        <v>189.02</v>
      </c>
      <c r="G13" s="30">
        <f t="shared" si="0"/>
        <v>-1.9504097935470477</v>
      </c>
      <c r="H13" s="31">
        <f t="shared" si="1"/>
        <v>29.53673245614037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 t="s">
        <v>36</v>
      </c>
      <c r="D14" s="34" t="s">
        <v>39</v>
      </c>
      <c r="E14" s="34">
        <v>226.09</v>
      </c>
      <c r="F14" s="34">
        <v>225.97</v>
      </c>
      <c r="G14" s="30">
        <f t="shared" si="0"/>
        <v>-0.053076208589497575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197.21</v>
      </c>
      <c r="C15" s="34">
        <v>217.47</v>
      </c>
      <c r="D15" s="34">
        <v>216.28</v>
      </c>
      <c r="E15" s="34">
        <v>216.91</v>
      </c>
      <c r="F15" s="34">
        <v>229.31</v>
      </c>
      <c r="G15" s="30">
        <f t="shared" si="0"/>
        <v>5.716656677884835</v>
      </c>
      <c r="H15" s="31">
        <f t="shared" si="1"/>
        <v>16.277065057552864</v>
      </c>
      <c r="I15" s="3"/>
      <c r="J15" s="7"/>
    </row>
    <row r="16" spans="1:10" s="4" customFormat="1" ht="12.75" customHeight="1">
      <c r="A16" s="32" t="s">
        <v>12</v>
      </c>
      <c r="B16" s="33">
        <v>130.12</v>
      </c>
      <c r="C16" s="34">
        <v>172.25</v>
      </c>
      <c r="D16" s="34">
        <v>170.97</v>
      </c>
      <c r="E16" s="34">
        <v>172.71</v>
      </c>
      <c r="F16" s="34">
        <v>172.25</v>
      </c>
      <c r="G16" s="30">
        <f t="shared" si="0"/>
        <v>-0.26634242371605943</v>
      </c>
      <c r="H16" s="31">
        <f t="shared" si="1"/>
        <v>32.37780510298185</v>
      </c>
      <c r="I16" s="3"/>
      <c r="J16" s="7"/>
    </row>
    <row r="17" spans="1:10" s="4" customFormat="1" ht="12.75" customHeight="1">
      <c r="A17" s="32" t="s">
        <v>13</v>
      </c>
      <c r="B17" s="35">
        <v>155.02</v>
      </c>
      <c r="C17" s="34">
        <v>169.34380000000002</v>
      </c>
      <c r="D17" s="34">
        <v>170.5164</v>
      </c>
      <c r="E17" s="34">
        <v>170.6</v>
      </c>
      <c r="F17" s="34">
        <v>170.87</v>
      </c>
      <c r="G17" s="30">
        <f t="shared" si="0"/>
        <v>0.1582649472450237</v>
      </c>
      <c r="H17" s="31">
        <f t="shared" si="1"/>
        <v>10.224487162946705</v>
      </c>
      <c r="I17" s="3"/>
      <c r="J17" s="7"/>
    </row>
    <row r="18" spans="1:10" s="4" customFormat="1" ht="12.75" customHeight="1">
      <c r="A18" s="32" t="s">
        <v>14</v>
      </c>
      <c r="B18" s="33">
        <v>148.59</v>
      </c>
      <c r="C18" s="34">
        <v>193.67000000000002</v>
      </c>
      <c r="D18" s="34">
        <v>192.83</v>
      </c>
      <c r="E18" s="34">
        <v>192.7</v>
      </c>
      <c r="F18" s="34">
        <v>192.24</v>
      </c>
      <c r="G18" s="30">
        <f t="shared" si="0"/>
        <v>-0.23871302542811668</v>
      </c>
      <c r="H18" s="31">
        <f t="shared" si="1"/>
        <v>29.37613567534827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4">
        <v>227.11</v>
      </c>
      <c r="D19" s="34">
        <v>228.67000000000002</v>
      </c>
      <c r="E19" s="34" t="s">
        <v>31</v>
      </c>
      <c r="F19" s="34" t="s">
        <v>31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163.2</v>
      </c>
      <c r="C20" s="34">
        <v>216.54</v>
      </c>
      <c r="D20" s="34">
        <v>217.95000000000002</v>
      </c>
      <c r="E20" s="34">
        <v>205.38</v>
      </c>
      <c r="F20" s="34">
        <v>206.43</v>
      </c>
      <c r="G20" s="30">
        <f t="shared" si="0"/>
        <v>0.5112474437627856</v>
      </c>
      <c r="H20" s="31">
        <f t="shared" si="1"/>
        <v>26.48897058823532</v>
      </c>
      <c r="I20" s="3"/>
      <c r="J20" s="7"/>
    </row>
    <row r="21" spans="1:10" s="4" customFormat="1" ht="12.75" customHeight="1">
      <c r="A21" s="32" t="s">
        <v>17</v>
      </c>
      <c r="B21" s="36">
        <v>147</v>
      </c>
      <c r="C21" s="34">
        <v>192</v>
      </c>
      <c r="D21" s="34">
        <v>196</v>
      </c>
      <c r="E21" s="34">
        <v>198</v>
      </c>
      <c r="F21" s="34">
        <v>199</v>
      </c>
      <c r="G21" s="30">
        <f t="shared" si="0"/>
        <v>0.5050505050504972</v>
      </c>
      <c r="H21" s="31">
        <f t="shared" si="1"/>
        <v>35.37414965986394</v>
      </c>
      <c r="I21" s="3"/>
      <c r="J21" s="7"/>
    </row>
    <row r="22" spans="1:10" s="4" customFormat="1" ht="12.75" customHeight="1">
      <c r="A22" s="32" t="s">
        <v>18</v>
      </c>
      <c r="B22" s="35" t="s">
        <v>36</v>
      </c>
      <c r="C22" s="34">
        <v>187.54</v>
      </c>
      <c r="D22" s="34" t="s">
        <v>31</v>
      </c>
      <c r="E22" s="34">
        <v>191.93</v>
      </c>
      <c r="F22" s="34">
        <v>196.03</v>
      </c>
      <c r="G22" s="30">
        <f t="shared" si="0"/>
        <v>2.1361954879383083</v>
      </c>
      <c r="H22" s="31" t="s">
        <v>31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143.81</v>
      </c>
      <c r="C24" s="34">
        <v>187.96</v>
      </c>
      <c r="D24" s="34">
        <v>186.97</v>
      </c>
      <c r="E24" s="34" t="s">
        <v>39</v>
      </c>
      <c r="F24" s="34">
        <v>188.89</v>
      </c>
      <c r="G24" s="30" t="s">
        <v>31</v>
      </c>
      <c r="H24" s="31">
        <f>F24/B24*100-100</f>
        <v>31.346916069814313</v>
      </c>
      <c r="I24" s="3"/>
      <c r="J24" s="7"/>
    </row>
    <row r="25" spans="1:10" s="4" customFormat="1" ht="12.75" customHeight="1">
      <c r="A25" s="32" t="s">
        <v>34</v>
      </c>
      <c r="B25" s="33">
        <v>133.06</v>
      </c>
      <c r="C25" s="34">
        <v>168.61</v>
      </c>
      <c r="D25" s="34">
        <v>168.65</v>
      </c>
      <c r="E25" s="34">
        <v>168.94</v>
      </c>
      <c r="F25" s="34">
        <v>168.7</v>
      </c>
      <c r="G25" s="30">
        <f t="shared" si="0"/>
        <v>-0.14206227062862897</v>
      </c>
      <c r="H25" s="31">
        <f>F25/B25*100-100</f>
        <v>26.78490906358033</v>
      </c>
      <c r="I25" s="3"/>
      <c r="J25" s="7"/>
    </row>
    <row r="26" spans="1:10" s="4" customFormat="1" ht="13.5" customHeight="1">
      <c r="A26" s="32" t="s">
        <v>21</v>
      </c>
      <c r="B26" s="33">
        <v>168.07</v>
      </c>
      <c r="C26" s="34">
        <v>204.99</v>
      </c>
      <c r="D26" s="34">
        <v>206.07</v>
      </c>
      <c r="E26" s="34">
        <v>206.25</v>
      </c>
      <c r="F26" s="34">
        <v>207.28</v>
      </c>
      <c r="G26" s="30">
        <f t="shared" si="0"/>
        <v>0.49939393939393284</v>
      </c>
      <c r="H26" s="31">
        <f t="shared" si="1"/>
        <v>23.32956506217647</v>
      </c>
      <c r="I26" s="3"/>
      <c r="J26" s="7"/>
    </row>
    <row r="27" spans="1:10" s="4" customFormat="1" ht="12.75" customHeight="1">
      <c r="A27" s="32" t="s">
        <v>22</v>
      </c>
      <c r="B27" s="33">
        <v>164</v>
      </c>
      <c r="C27" s="34">
        <v>222.22</v>
      </c>
      <c r="D27" s="34">
        <v>223.63</v>
      </c>
      <c r="E27" s="34">
        <v>226.34</v>
      </c>
      <c r="F27" s="34">
        <v>226.41</v>
      </c>
      <c r="G27" s="30">
        <f t="shared" si="0"/>
        <v>0.03092692409649711</v>
      </c>
      <c r="H27" s="31">
        <f t="shared" si="1"/>
        <v>38.054878048780495</v>
      </c>
      <c r="I27" s="3"/>
      <c r="J27" s="7"/>
    </row>
    <row r="28" spans="1:10" s="4" customFormat="1" ht="12.75" customHeight="1">
      <c r="A28" s="32" t="s">
        <v>23</v>
      </c>
      <c r="B28" s="33">
        <v>157.94</v>
      </c>
      <c r="C28" s="34">
        <v>208.45000000000002</v>
      </c>
      <c r="D28" s="34">
        <v>208.17000000000002</v>
      </c>
      <c r="E28" s="34">
        <v>210.47</v>
      </c>
      <c r="F28" s="34">
        <v>212.38</v>
      </c>
      <c r="G28" s="30">
        <f t="shared" si="0"/>
        <v>0.9074927543117672</v>
      </c>
      <c r="H28" s="31">
        <f t="shared" si="1"/>
        <v>34.468785614790434</v>
      </c>
      <c r="I28" s="3"/>
      <c r="J28" s="7"/>
    </row>
    <row r="29" spans="1:10" s="4" customFormat="1" ht="12.75" customHeight="1">
      <c r="A29" s="32" t="s">
        <v>24</v>
      </c>
      <c r="B29" s="35">
        <v>197.58</v>
      </c>
      <c r="C29" s="34">
        <v>227.93630000000002</v>
      </c>
      <c r="D29" s="34">
        <v>232.4478</v>
      </c>
      <c r="E29" s="34" t="s">
        <v>39</v>
      </c>
      <c r="F29" s="34">
        <v>242.57</v>
      </c>
      <c r="G29" s="30" t="s">
        <v>31</v>
      </c>
      <c r="H29" s="31">
        <f t="shared" si="1"/>
        <v>22.77052333232108</v>
      </c>
      <c r="I29" s="3"/>
      <c r="J29" s="7"/>
    </row>
    <row r="30" spans="1:10" s="4" customFormat="1" ht="12.75" customHeight="1">
      <c r="A30" s="32" t="s">
        <v>25</v>
      </c>
      <c r="B30" s="33">
        <v>182.25</v>
      </c>
      <c r="C30" s="34">
        <v>200.0102</v>
      </c>
      <c r="D30" s="34">
        <v>200.26590000000002</v>
      </c>
      <c r="E30" s="34">
        <v>202.78</v>
      </c>
      <c r="F30" s="34">
        <v>202.72</v>
      </c>
      <c r="G30" s="30">
        <f t="shared" si="0"/>
        <v>-0.029588716835982076</v>
      </c>
      <c r="H30" s="31">
        <f t="shared" si="1"/>
        <v>11.231824417009605</v>
      </c>
      <c r="I30" s="3"/>
      <c r="J30" s="7"/>
    </row>
    <row r="31" spans="1:10" s="4" customFormat="1" ht="12.75" customHeight="1">
      <c r="A31" s="32" t="s">
        <v>26</v>
      </c>
      <c r="B31" s="33">
        <v>144.28</v>
      </c>
      <c r="C31" s="34">
        <v>212.8691</v>
      </c>
      <c r="D31" s="34">
        <v>204.78</v>
      </c>
      <c r="E31" s="34">
        <v>200.2</v>
      </c>
      <c r="F31" s="34">
        <v>199.12</v>
      </c>
      <c r="G31" s="30">
        <f t="shared" si="0"/>
        <v>-0.5394605394605345</v>
      </c>
      <c r="H31" s="31">
        <f t="shared" si="1"/>
        <v>38.00942611588578</v>
      </c>
      <c r="I31" s="3"/>
      <c r="J31" s="7"/>
    </row>
    <row r="32" spans="1:10" s="4" customFormat="1" ht="12.75" customHeight="1">
      <c r="A32" s="37" t="s">
        <v>28</v>
      </c>
      <c r="B32" s="38">
        <v>144.84</v>
      </c>
      <c r="C32" s="39">
        <v>179.4436</v>
      </c>
      <c r="D32" s="39">
        <v>175.6197</v>
      </c>
      <c r="E32" s="39">
        <v>173.07</v>
      </c>
      <c r="F32" s="39">
        <v>187.41</v>
      </c>
      <c r="G32" s="30">
        <f t="shared" si="0"/>
        <v>8.285664759923739</v>
      </c>
      <c r="H32" s="31">
        <f t="shared" si="1"/>
        <v>29.39105219552609</v>
      </c>
      <c r="I32" s="3"/>
      <c r="J32" s="7"/>
    </row>
    <row r="33" spans="1:10" s="5" customFormat="1" ht="12.75" customHeight="1">
      <c r="A33" s="11" t="s">
        <v>27</v>
      </c>
      <c r="B33" s="41">
        <v>150</v>
      </c>
      <c r="C33" s="40">
        <v>193.1492447228312</v>
      </c>
      <c r="D33" s="40">
        <v>193.11392942895912</v>
      </c>
      <c r="E33" s="40">
        <v>192.7</v>
      </c>
      <c r="F33" s="40">
        <v>193.44</v>
      </c>
      <c r="G33" s="12">
        <f>(F33/E33-1)*100</f>
        <v>0.3840166061235051</v>
      </c>
      <c r="H33" s="13">
        <f>(F33/B33-1)*100</f>
        <v>28.960000000000008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2022-08-01T11:52:01Z</cp:lastPrinted>
  <dcterms:created xsi:type="dcterms:W3CDTF">2010-08-23T07:21:46Z</dcterms:created>
  <dcterms:modified xsi:type="dcterms:W3CDTF">2022-08-08T07:58:13Z</dcterms:modified>
  <cp:category/>
  <cp:version/>
  <cp:contentType/>
  <cp:contentStatus/>
</cp:coreProperties>
</file>