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116185BC-9304-4C3C-98FF-CD59C4DD1DD2}" xr6:coauthVersionLast="47" xr6:coauthVersionMax="47" xr10:uidLastSave="{00000000-0000-0000-0000-000000000000}"/>
  <bookViews>
    <workbookView xWindow="15510" yWindow="1770" windowWidth="12420" windowHeight="12855" xr2:uid="{4C624689-0CC3-4DB2-9E1F-6ED528499CD6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17" i="1"/>
  <c r="F16" i="1"/>
  <c r="F15" i="1"/>
  <c r="G14" i="1"/>
  <c r="F14" i="1"/>
  <c r="G13" i="1"/>
  <c r="F13" i="1"/>
  <c r="F12" i="1"/>
  <c r="G11" i="1"/>
  <c r="F11" i="1"/>
  <c r="G10" i="1"/>
  <c r="F10" i="1"/>
  <c r="G7" i="1"/>
  <c r="F7" i="1"/>
  <c r="G6" i="1"/>
  <c r="F6" i="1"/>
</calcChain>
</file>

<file path=xl/sharedStrings.xml><?xml version="1.0" encoding="utf-8"?>
<sst xmlns="http://schemas.openxmlformats.org/spreadsheetml/2006/main" count="43" uniqueCount="24">
  <si>
    <t>Grūdai</t>
  </si>
  <si>
    <t>Pokytis, %</t>
  </si>
  <si>
    <t>birželis</t>
  </si>
  <si>
    <t>mėnesio*</t>
  </si>
  <si>
    <t>metų**</t>
  </si>
  <si>
    <t>Kviečiai</t>
  </si>
  <si>
    <t>maistiniai</t>
  </si>
  <si>
    <t>pašariniai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</si>
  <si>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</si>
  <si>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</si>
  <si>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</si>
  <si>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</si>
  <si>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</si>
  <si>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</si>
  <si>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</si>
  <si>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</si>
  <si>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Lubinai</t>
  </si>
  <si>
    <t>-</t>
  </si>
  <si>
    <t>Šaltinis: AMI</t>
  </si>
  <si>
    <t>Ekologiškų grūdų supirkimo iš augintojų kainos Vokietijoje 2021–2022 m. liepos mėn., EUR/t (be PVM)</t>
  </si>
  <si>
    <t>liepa</t>
  </si>
  <si>
    <t>* lyginant 2022 m. liepos mėn. su birželio mėn.</t>
  </si>
  <si>
    <t>** lyginant 2022 m. liepos mėn. su 2021 m. liepos mėn.</t>
  </si>
  <si>
    <t>Rugiai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</si>
</sst>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n">
        <color theme="0" tint="-0.24994659260841701"/>
      </right>
      <top/>
      <bottom style="thick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14996795556505021"/>
      </bottom>
      <diagonal/>
    </border>
    <border>
      <left style="thin">
        <color theme="0" tint="-0.24994659260841701"/>
      </left>
      <right/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/>
    </xf>
    <xf numFmtId="2" fontId="4" fillId="4" borderId="27" xfId="0" quotePrefix="1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center" vertical="center"/>
    </xf>
    <xf numFmtId="2" fontId="4" fillId="4" borderId="33" xfId="0" applyNumberFormat="1" applyFont="1" applyFill="1" applyBorder="1" applyAlignment="1">
      <alignment horizontal="center" vertical="center"/>
    </xf>
    <xf numFmtId="2" fontId="4" fillId="4" borderId="31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BE5F-D060-4722-AC49-DE59CC317801}">
  <dimension ref="A2:G22"/>
  <sheetViews>
    <sheetView showGridLines="0" tabSelected="1" zoomScale="106" zoomScaleNormal="106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7" t="s">
        <v>19</v>
      </c>
      <c r="B2" s="47"/>
      <c r="C2" s="47"/>
      <c r="D2" s="47"/>
      <c r="E2" s="47"/>
      <c r="F2" s="47"/>
      <c r="G2" s="47"/>
    </row>
    <row r="4" spans="1:7" ht="15" customHeight="1" x14ac:dyDescent="0.2">
      <c r="A4" s="48" t="s">
        <v>0</v>
      </c>
      <c r="B4" s="49"/>
      <c r="C4" s="1">
        <v>2021</v>
      </c>
      <c r="D4" s="51">
        <v>2022</v>
      </c>
      <c r="E4" s="52"/>
      <c r="F4" s="53" t="s">
        <v>1</v>
      </c>
      <c r="G4" s="53"/>
    </row>
    <row r="5" spans="1:7" ht="15" customHeight="1" x14ac:dyDescent="0.2">
      <c r="A5" s="50"/>
      <c r="B5" s="49"/>
      <c r="C5" s="2" t="s">
        <v>20</v>
      </c>
      <c r="D5" s="2" t="s">
        <v>2</v>
      </c>
      <c r="E5" s="2" t="s">
        <v>20</v>
      </c>
      <c r="F5" s="3" t="s">
        <v>3</v>
      </c>
      <c r="G5" s="3" t="s">
        <v>4</v>
      </c>
    </row>
    <row r="6" spans="1:7" x14ac:dyDescent="0.2">
      <c r="A6" s="54" t="s">
        <v>5</v>
      </c>
      <c r="B6" s="4" t="s">
        <v>6</v>
      </c>
      <c r="C6" s="5">
        <v>375.48</v>
      </c>
      <c r="D6" s="6">
        <v>524.54</v>
      </c>
      <c r="E6" s="6">
        <v>526.63</v>
      </c>
      <c r="F6" s="7">
        <f>(E6/D6-1)*100</f>
        <v>0.39844435124110067</v>
      </c>
      <c r="G6" s="6">
        <f>(E6/C6-1)*100</f>
        <v>40.255140087354846</v>
      </c>
    </row>
    <row r="7" spans="1:7" x14ac:dyDescent="0.2">
      <c r="A7" s="55"/>
      <c r="B7" s="8" t="s">
        <v>7</v>
      </c>
      <c r="C7" s="9">
        <v>300.08</v>
      </c>
      <c r="D7" s="10">
        <v>479.75</v>
      </c>
      <c r="E7" s="10">
        <v>465.88</v>
      </c>
      <c r="F7" s="11">
        <f t="shared" ref="F7:F14" si="0">(E7/D7-1)*100</f>
        <v>-2.8910891089108937</v>
      </c>
      <c r="G7" s="10">
        <f t="shared" ref="G7:G14" si="1">(E7/C7-1)*100</f>
        <v>55.251932817915225</v>
      </c>
    </row>
    <row r="8" spans="1:7" s="29" customFormat="1" x14ac:dyDescent="0.2">
      <c r="A8" s="57" t="s">
        <v>23</v>
      </c>
      <c r="B8" s="30" t="s">
        <v>6</v>
      </c>
      <c r="C8" s="31">
        <v>263.47000000000003</v>
      </c>
      <c r="D8" s="32" t="s">
        <v>17</v>
      </c>
      <c r="E8" s="32">
        <v>442.64</v>
      </c>
      <c r="F8" s="33" t="s">
        <v>17</v>
      </c>
      <c r="G8" s="32">
        <f>(E8/C8-1)*100</f>
        <v>68.003947318480257</v>
      </c>
    </row>
    <row r="9" spans="1:7" s="29" customFormat="1" x14ac:dyDescent="0.2">
      <c r="A9" s="58"/>
      <c r="B9" s="34" t="s">
        <v>7</v>
      </c>
      <c r="C9" s="35" t="s">
        <v>17</v>
      </c>
      <c r="D9" s="36" t="s">
        <v>17</v>
      </c>
      <c r="E9" s="36">
        <v>378.33</v>
      </c>
      <c r="F9" s="37" t="s">
        <v>17</v>
      </c>
      <c r="G9" s="36" t="s">
        <v>17</v>
      </c>
    </row>
    <row r="10" spans="1:7" x14ac:dyDescent="0.2">
      <c r="A10" s="12" t="s">
        <v>8</v>
      </c>
      <c r="B10" s="13" t="s">
        <v>7</v>
      </c>
      <c r="C10" s="14">
        <v>279.85000000000002</v>
      </c>
      <c r="D10" s="15">
        <v>446.29</v>
      </c>
      <c r="E10" s="15">
        <v>420.27</v>
      </c>
      <c r="F10" s="16">
        <f>(E10/D10-1)*100</f>
        <v>-5.8302897219296934</v>
      </c>
      <c r="G10" s="15">
        <f>(E10/C10-1)*100</f>
        <v>50.17688047168123</v>
      </c>
    </row>
    <row r="11" spans="1:7" x14ac:dyDescent="0.2">
      <c r="A11" s="55" t="s">
        <v>9</v>
      </c>
      <c r="B11" s="8" t="s">
        <v>10</v>
      </c>
      <c r="C11" s="9">
        <v>289.31</v>
      </c>
      <c r="D11" s="10">
        <v>399.69</v>
      </c>
      <c r="E11" s="10">
        <v>419.77</v>
      </c>
      <c r="F11" s="11">
        <f t="shared" si="0"/>
        <v>5.0238935174760302</v>
      </c>
      <c r="G11" s="10">
        <f t="shared" si="1"/>
        <v>45.093498323597522</v>
      </c>
    </row>
    <row r="12" spans="1:7" x14ac:dyDescent="0.2">
      <c r="A12" s="56"/>
      <c r="B12" s="17" t="s">
        <v>11</v>
      </c>
      <c r="C12" s="18" t="s">
        <v>17</v>
      </c>
      <c r="D12" s="19">
        <v>357.08</v>
      </c>
      <c r="E12" s="19">
        <v>343.7</v>
      </c>
      <c r="F12" s="20">
        <f>(E12/D12-1)*100</f>
        <v>-3.7470594824689174</v>
      </c>
      <c r="G12" s="19" t="s">
        <v>17</v>
      </c>
    </row>
    <row r="13" spans="1:7" x14ac:dyDescent="0.2">
      <c r="A13" s="21" t="s">
        <v>12</v>
      </c>
      <c r="B13" s="8" t="s">
        <v>7</v>
      </c>
      <c r="C13" s="22">
        <v>281.8</v>
      </c>
      <c r="D13" s="10">
        <v>428.95</v>
      </c>
      <c r="E13" s="10">
        <v>415.16</v>
      </c>
      <c r="F13" s="11">
        <f t="shared" si="0"/>
        <v>-3.2148269029024235</v>
      </c>
      <c r="G13" s="10">
        <f t="shared" si="1"/>
        <v>47.324343506032648</v>
      </c>
    </row>
    <row r="14" spans="1:7" x14ac:dyDescent="0.2">
      <c r="A14" s="23" t="s">
        <v>13</v>
      </c>
      <c r="B14" s="17" t="s">
        <v>7</v>
      </c>
      <c r="C14" s="18">
        <v>379.17</v>
      </c>
      <c r="D14" s="19">
        <v>463.33</v>
      </c>
      <c r="E14" s="19">
        <v>461.79</v>
      </c>
      <c r="F14" s="20">
        <f t="shared" si="0"/>
        <v>-0.33237649191719676</v>
      </c>
      <c r="G14" s="19">
        <f t="shared" si="1"/>
        <v>21.789698552100646</v>
      </c>
    </row>
    <row r="15" spans="1:7" x14ac:dyDescent="0.2">
      <c r="A15" s="24" t="s">
        <v>14</v>
      </c>
      <c r="B15" s="25"/>
      <c r="C15" s="22" t="s">
        <v>17</v>
      </c>
      <c r="D15" s="11">
        <v>642.58000000000004</v>
      </c>
      <c r="E15" s="26">
        <v>611.07000000000005</v>
      </c>
      <c r="F15" s="10">
        <f>(E15/D15-1)*100</f>
        <v>-4.9036695819975717</v>
      </c>
      <c r="G15" s="10" t="s">
        <v>17</v>
      </c>
    </row>
    <row r="16" spans="1:7" x14ac:dyDescent="0.2">
      <c r="A16" s="24" t="s">
        <v>15</v>
      </c>
      <c r="B16" s="25"/>
      <c r="C16" s="22" t="s">
        <v>17</v>
      </c>
      <c r="D16" s="11">
        <v>651.20000000000005</v>
      </c>
      <c r="E16" s="26">
        <v>666.67</v>
      </c>
      <c r="F16" s="10">
        <f>(E16/D16-1)*100</f>
        <v>2.375614250614233</v>
      </c>
      <c r="G16" s="10" t="s">
        <v>17</v>
      </c>
    </row>
    <row r="17" spans="1:7" ht="13.5" thickBot="1" x14ac:dyDescent="0.25">
      <c r="A17" s="38" t="s">
        <v>16</v>
      </c>
      <c r="B17" s="39"/>
      <c r="C17" s="40" t="s">
        <v>17</v>
      </c>
      <c r="D17" s="41">
        <v>669.09</v>
      </c>
      <c r="E17" s="42">
        <v>677.33</v>
      </c>
      <c r="F17" s="43">
        <f>(E17/D17-1)*100</f>
        <v>1.2315234123959407</v>
      </c>
      <c r="G17" s="43" t="s">
        <v>17</v>
      </c>
    </row>
    <row r="18" spans="1:7" ht="13.5" thickTop="1" x14ac:dyDescent="0.2"/>
    <row r="19" spans="1:7" x14ac:dyDescent="0.2">
      <c r="A19" s="44" t="s">
        <v>21</v>
      </c>
      <c r="B19" s="45"/>
      <c r="C19" s="45"/>
      <c r="D19" s="45"/>
      <c r="E19" s="45"/>
      <c r="F19" s="45"/>
      <c r="G19" s="45"/>
    </row>
    <row r="20" spans="1:7" x14ac:dyDescent="0.2">
      <c r="A20" s="44" t="s">
        <v>22</v>
      </c>
      <c r="B20" s="45"/>
      <c r="C20" s="45"/>
      <c r="D20" s="45"/>
      <c r="E20" s="45"/>
      <c r="F20" s="45"/>
      <c r="G20" s="45"/>
    </row>
    <row r="21" spans="1:7" x14ac:dyDescent="0.2">
      <c r="A21" s="27"/>
      <c r="F21" s="46" t="s">
        <v>18</v>
      </c>
      <c r="G21" s="46"/>
    </row>
    <row r="22" spans="1:7" x14ac:dyDescent="0.2">
      <c r="G22" s="28"/>
    </row>
  </sheetData>
  <mergeCells count="10">
    <mergeCell ref="A19:G19"/>
    <mergeCell ref="A20:G20"/>
    <mergeCell ref="F21:G21"/>
    <mergeCell ref="A2:G2"/>
    <mergeCell ref="A4:B5"/>
    <mergeCell ref="D4:E4"/>
    <mergeCell ref="F4:G4"/>
    <mergeCell ref="A6:A7"/>
    <mergeCell ref="A11:A12"/>
    <mergeCell ref="A8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2022-08-01T07:59:03Z</dcterms:created>
  <dcterms:modified xsi:type="dcterms:W3CDTF">2022-08-17T07:53:57Z</dcterms:modified>
</cp:coreProperties>
</file>