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7\"/>
    </mc:Choice>
  </mc:AlternateContent>
  <xr:revisionPtr revIDLastSave="0" documentId="8_{827A015F-6F08-400E-9357-2D1F978DE40C}" xr6:coauthVersionLast="47" xr6:coauthVersionMax="47" xr10:uidLastSave="{00000000-0000-0000-0000-000000000000}"/>
  <bookViews>
    <workbookView xWindow="-120" yWindow="-120" windowWidth="29040" windowHeight="17790" xr2:uid="{FA345803-BA6D-4BB1-B5C8-BB202D5CF89E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L11" i="1"/>
  <c r="G11" i="1"/>
  <c r="F11" i="1"/>
  <c r="M10" i="1"/>
  <c r="L10" i="1"/>
  <c r="G10" i="1"/>
  <c r="F10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<sst xmlns="http://schemas.openxmlformats.org/spreadsheetml/2006/main" count="57" uniqueCount="25">
  <si>
    <t>Suklasifikuotų ekologinės gamybos ūkiuose užaugintų galvijų skerdenų skaičius
 ir vidutinės supirkimo kainos Lietuvos įmonėse 2022 m. 29 sav. pagal MS–1 ataskaitą</t>
  </si>
  <si>
    <t>Galvijai</t>
  </si>
  <si>
    <t>Skerdenų skaičius, vnt.</t>
  </si>
  <si>
    <t>Vidutinė supirkimo kaina,
 EUR/100 kg skerdenų (be PVM)</t>
  </si>
  <si>
    <t>Pokytis, %</t>
  </si>
  <si>
    <t>29 sav.
(07 19–25)</t>
  </si>
  <si>
    <t>27 sav.
(07 04–10)</t>
  </si>
  <si>
    <t>28 sav.
(07 11–17)</t>
  </si>
  <si>
    <t>29 sav.
(07 18–24)</t>
  </si>
  <si>
    <t>savaitės*</t>
  </si>
  <si>
    <t>metų**</t>
  </si>
  <si>
    <t>Jauni buliai A</t>
  </si>
  <si>
    <t>Buliai B</t>
  </si>
  <si>
    <t>●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</si>
  <si>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</si>
  <si>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</si>
  <si>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</si>
  <si>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</si>
  <si>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</si>
  <si>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</si>
  <si>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</si>
  <si>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</si>
  <si>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29 sav. su 28 sav.</t>
  </si>
  <si>
    <t>** lyginant 2022 m. 29 sav. su 2021 m. 29 sav.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</si>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</sst>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4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9776E3AE-06A1-4441-9D5E-DE4771F3DA3D}"/>
    <cellStyle name="Normal 2 2" xfId="3" xr:uid="{892C7855-0686-4498-B35F-02FD4D8F9A7A}"/>
    <cellStyle name="Normal_Sheet1 2" xfId="1" xr:uid="{88976033-35FC-4E4F-9064-B15E414A8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876A-EE43-484E-ACCC-E3C59660B198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34</v>
      </c>
      <c r="C7" s="21">
        <v>25</v>
      </c>
      <c r="D7" s="21">
        <v>30</v>
      </c>
      <c r="E7" s="22">
        <v>79</v>
      </c>
      <c r="F7" s="23">
        <f>(E7/D7-1)*100</f>
        <v>163.33333333333334</v>
      </c>
      <c r="G7" s="24">
        <f t="shared" ref="G7:G12" si="0">(E7/B7-1)*100</f>
        <v>132.35294117647061</v>
      </c>
      <c r="H7" s="25">
        <v>324.12</v>
      </c>
      <c r="I7" s="26">
        <v>457.48</v>
      </c>
      <c r="J7" s="26">
        <v>440.84</v>
      </c>
      <c r="K7" s="27">
        <v>462.56</v>
      </c>
      <c r="L7" s="28">
        <f>(K7/J7-1)*100</f>
        <v>4.9269576263496928</v>
      </c>
      <c r="M7" s="29">
        <f>(K7/H7-1)*100</f>
        <v>42.712575589287916</v>
      </c>
    </row>
    <row r="8" spans="1:13" ht="13.5" customHeight="1" x14ac:dyDescent="0.2">
      <c r="A8" s="30" t="s">
        <v>12</v>
      </c>
      <c r="B8" s="31">
        <v>11</v>
      </c>
      <c r="C8" s="32">
        <v>17</v>
      </c>
      <c r="D8" s="32">
        <v>51</v>
      </c>
      <c r="E8" s="33">
        <v>37</v>
      </c>
      <c r="F8" s="34">
        <f>(E8/D8-1)*100</f>
        <v>-27.450980392156865</v>
      </c>
      <c r="G8" s="35">
        <f t="shared" si="0"/>
        <v>236.36363636363637</v>
      </c>
      <c r="H8" s="25" t="s">
        <v>13</v>
      </c>
      <c r="I8" s="26">
        <v>462.26</v>
      </c>
      <c r="J8" s="26">
        <v>443.17</v>
      </c>
      <c r="K8" s="36">
        <v>426.39</v>
      </c>
      <c r="L8" s="26">
        <f>(K8/J8-1)*100</f>
        <v>-3.7863573797865424</v>
      </c>
      <c r="M8" s="29" t="s">
        <v>14</v>
      </c>
    </row>
    <row r="9" spans="1:13" ht="13.5" customHeight="1" x14ac:dyDescent="0.2">
      <c r="A9" s="30" t="s">
        <v>15</v>
      </c>
      <c r="B9" s="31" t="s">
        <v>14</v>
      </c>
      <c r="C9" s="32" t="s">
        <v>14</v>
      </c>
      <c r="D9" s="32" t="s">
        <v>14</v>
      </c>
      <c r="E9" s="33" t="s">
        <v>14</v>
      </c>
      <c r="F9" s="34" t="s">
        <v>14</v>
      </c>
      <c r="G9" s="35" t="s">
        <v>14</v>
      </c>
      <c r="H9" s="25" t="s">
        <v>14</v>
      </c>
      <c r="I9" s="26" t="s">
        <v>14</v>
      </c>
      <c r="J9" s="26" t="s">
        <v>14</v>
      </c>
      <c r="K9" s="36" t="s">
        <v>14</v>
      </c>
      <c r="L9" s="26" t="s">
        <v>14</v>
      </c>
      <c r="M9" s="29" t="s">
        <v>14</v>
      </c>
    </row>
    <row r="10" spans="1:13" ht="13.5" customHeight="1" x14ac:dyDescent="0.2">
      <c r="A10" s="30" t="s">
        <v>16</v>
      </c>
      <c r="B10" s="31">
        <v>45</v>
      </c>
      <c r="C10" s="32">
        <v>67</v>
      </c>
      <c r="D10" s="32">
        <v>76</v>
      </c>
      <c r="E10" s="33">
        <v>51</v>
      </c>
      <c r="F10" s="34">
        <f>(E10/D10-1)*100</f>
        <v>-32.894736842105267</v>
      </c>
      <c r="G10" s="35">
        <f t="shared" si="0"/>
        <v>13.33333333333333</v>
      </c>
      <c r="H10" s="25">
        <v>282.88</v>
      </c>
      <c r="I10" s="26">
        <v>398.7</v>
      </c>
      <c r="J10" s="26">
        <v>398.05</v>
      </c>
      <c r="K10" s="36">
        <v>370.44</v>
      </c>
      <c r="L10" s="26">
        <f>(K10/J10-1)*100</f>
        <v>-6.9363145333500853</v>
      </c>
      <c r="M10" s="29">
        <f>(K10/H10-1)*100</f>
        <v>30.953054298642545</v>
      </c>
    </row>
    <row r="11" spans="1:13" ht="13.5" customHeight="1" x14ac:dyDescent="0.2">
      <c r="A11" s="30" t="s">
        <v>17</v>
      </c>
      <c r="B11" s="37">
        <v>21</v>
      </c>
      <c r="C11" s="32">
        <v>49</v>
      </c>
      <c r="D11" s="38">
        <v>35</v>
      </c>
      <c r="E11" s="33">
        <v>16</v>
      </c>
      <c r="F11" s="39">
        <f>(E11/D11-1)*100</f>
        <v>-54.285714285714292</v>
      </c>
      <c r="G11" s="40">
        <f t="shared" si="0"/>
        <v>-23.809523809523814</v>
      </c>
      <c r="H11" s="41" t="s">
        <v>13</v>
      </c>
      <c r="I11" s="26">
        <v>413.33</v>
      </c>
      <c r="J11" s="26">
        <v>426.81</v>
      </c>
      <c r="K11" s="42">
        <v>420.84</v>
      </c>
      <c r="L11" s="43">
        <f>(K11/J11-1)*100</f>
        <v>-1.3987488578055873</v>
      </c>
      <c r="M11" s="29" t="s">
        <v>14</v>
      </c>
    </row>
    <row r="12" spans="1:13" ht="13.5" customHeight="1" x14ac:dyDescent="0.2">
      <c r="A12" s="44" t="s">
        <v>18</v>
      </c>
      <c r="B12" s="45">
        <v>112</v>
      </c>
      <c r="C12" s="45">
        <v>160</v>
      </c>
      <c r="D12" s="45">
        <v>192</v>
      </c>
      <c r="E12" s="45">
        <v>184</v>
      </c>
      <c r="F12" s="46">
        <f>(E12/D12-1)*100</f>
        <v>-4.1666666666666625</v>
      </c>
      <c r="G12" s="46">
        <f t="shared" si="0"/>
        <v>64.285714285714278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8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292.68</v>
      </c>
      <c r="I13" s="47">
        <v>422.91</v>
      </c>
      <c r="J13" s="47">
        <v>423.48</v>
      </c>
      <c r="K13" s="47">
        <v>429.21</v>
      </c>
      <c r="L13" s="48">
        <f>(K13/J13-1)*100</f>
        <v>1.3530745253612864</v>
      </c>
      <c r="M13" s="48">
        <f>(K13/H13-1)*100</f>
        <v>46.64821648216482</v>
      </c>
    </row>
    <row r="14" spans="1:13" x14ac:dyDescent="0.2">
      <c r="A14" s="49"/>
      <c r="B14" s="50"/>
      <c r="C14" s="50"/>
      <c r="D14" s="50"/>
      <c r="E14" s="50"/>
      <c r="F14" s="50"/>
      <c r="G14" s="51"/>
    </row>
    <row r="15" spans="1:13" x14ac:dyDescent="0.2">
      <c r="A15" s="49" t="s">
        <v>21</v>
      </c>
      <c r="B15" s="50"/>
      <c r="C15" s="50"/>
      <c r="D15" s="50"/>
      <c r="E15" s="50"/>
      <c r="F15" s="50"/>
      <c r="G15" s="51"/>
    </row>
    <row r="16" spans="1:13" x14ac:dyDescent="0.2">
      <c r="A16" s="52" t="s">
        <v>22</v>
      </c>
      <c r="B16" s="53"/>
      <c r="C16" s="53"/>
      <c r="D16" s="53"/>
      <c r="E16" s="53"/>
      <c r="F16" s="53"/>
    </row>
    <row r="17" spans="1:13" x14ac:dyDescent="0.2">
      <c r="A17" s="52" t="s">
        <v>23</v>
      </c>
      <c r="B17" s="53"/>
      <c r="C17" s="53"/>
      <c r="D17" s="53"/>
      <c r="E17" s="53"/>
      <c r="F17" s="53"/>
    </row>
    <row r="18" spans="1:13" x14ac:dyDescent="0.2">
      <c r="A18" s="52"/>
      <c r="B18" s="53"/>
      <c r="C18" s="53"/>
      <c r="D18" s="53"/>
      <c r="E18" s="54"/>
      <c r="F18" s="54"/>
      <c r="M18" s="55"/>
    </row>
    <row r="19" spans="1:13" x14ac:dyDescent="0.2">
      <c r="B19" s="53"/>
      <c r="C19" s="53"/>
      <c r="D19" s="53"/>
      <c r="E19" s="53"/>
      <c r="F19" s="53"/>
      <c r="M19" s="55" t="s">
        <v>24</v>
      </c>
    </row>
    <row r="20" spans="1:13" x14ac:dyDescent="0.2">
      <c r="E20" s="56"/>
      <c r="F20" s="56"/>
    </row>
    <row r="21" spans="1:13" ht="23.25" customHeight="1" x14ac:dyDescent="0.2">
      <c r="E21" s="57"/>
      <c r="F21" s="57"/>
      <c r="G21" s="57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2022-08-01T08:34:35Z</dcterms:created>
  <dcterms:modified xsi:type="dcterms:W3CDTF">2022-08-01T08:34:49Z</dcterms:modified>
</cp:coreProperties>
</file>