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 2022 08 kaina gyvo sv.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<sst xmlns="http://schemas.openxmlformats.org/spreadsheetml/2006/main" count="40" uniqueCount="30">
  <si>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Galvijų supirkimo kainos Lietuvos įmonėse 2022 m. sausio–rugpjūčio mėn., EUR/100 kg gyvojo svorio (be PVM)</t>
  </si>
  <si>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</si>
  <si>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</si>
  <si>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rugpjūtis</t>
  </si>
  <si>
    <t>sausis</t>
  </si>
  <si>
    <t>vasaris</t>
  </si>
  <si>
    <t>kovas</t>
  </si>
  <si>
    <t>balandis</t>
  </si>
  <si>
    <t>gegužė</t>
  </si>
  <si>
    <t>birželis</t>
  </si>
  <si>
    <t>liepa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</si>
  <si>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</si>
  <si>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</si>
  <si>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</si>
  <si>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</si>
  <si>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</si>
  <si>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</si>
  <si>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</si>
  <si>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●</t>
  </si>
  <si>
    <t>-</t>
  </si>
  <si>
    <t>Telyčios nuo 12 mėn. iki apsiveršiavimo</t>
  </si>
  <si>
    <t>Karvės bent vieną kartą apsiveršiavusios arba nuo 36 mėn.</t>
  </si>
  <si>
    <t>Vidutinė kaina:</t>
  </si>
  <si>
    <t xml:space="preserve">Pastabos: </t>
  </si>
  <si>
    <t>Vidutinės kainos skaičiuojamos svertiniu būdu, įskaitant įmonių ir (arba) ūkių supirktų galvijų, skerdžiamų pagal paslaugą kitoje skerdykloje, vertę</t>
  </si>
  <si>
    <t>* lyginant 2022 m. rugpjūčio mėn. su 2022 m. liepos mėn.</t>
  </si>
  <si>
    <t>** lyginant 2022 m. rugpjūčio mėn. su 2021 m. rugpjūčio mėn.</t>
  </si>
  <si>
    <t>● - konfidencialūs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</si>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</sst>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Times New Roman Baltic"/>
      <family val="1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 Balt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2" fontId="20" fillId="33" borderId="17" xfId="0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4" fontId="18" fillId="0" borderId="24" xfId="0" applyNumberFormat="1" applyFont="1" applyBorder="1" applyAlignment="1">
      <alignment horizontal="right" vertical="center" indent="1"/>
    </xf>
    <xf numFmtId="4" fontId="18" fillId="0" borderId="0" xfId="0" applyNumberFormat="1" applyFont="1" applyAlignment="1">
      <alignment horizontal="right" vertical="center" indent="1"/>
    </xf>
    <xf numFmtId="2" fontId="47" fillId="0" borderId="25" xfId="0" applyNumberFormat="1" applyFont="1" applyBorder="1" applyAlignment="1">
      <alignment horizontal="right" vertical="center" indent="1"/>
    </xf>
    <xf numFmtId="2" fontId="22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4" fontId="18" fillId="0" borderId="26" xfId="0" applyNumberFormat="1" applyFont="1" applyBorder="1" applyAlignment="1">
      <alignment horizontal="right" vertical="center" indent="1"/>
    </xf>
    <xf numFmtId="2" fontId="48" fillId="0" borderId="26" xfId="0" applyNumberFormat="1" applyFont="1" applyBorder="1" applyAlignment="1">
      <alignment horizontal="right" vertical="center" indent="1"/>
    </xf>
    <xf numFmtId="2" fontId="48" fillId="0" borderId="0" xfId="0" applyNumberFormat="1" applyFont="1" applyAlignment="1">
      <alignment horizontal="right" vertical="center" indent="1"/>
    </xf>
    <xf numFmtId="2" fontId="48" fillId="0" borderId="0" xfId="0" applyNumberFormat="1" applyFont="1" applyAlignment="1" quotePrefix="1">
      <alignment horizontal="right" vertical="center" indent="1"/>
    </xf>
    <xf numFmtId="2" fontId="47" fillId="0" borderId="25" xfId="0" applyNumberFormat="1" applyFont="1" applyBorder="1" applyAlignment="1" quotePrefix="1">
      <alignment horizontal="right" vertical="center" indent="1"/>
    </xf>
    <xf numFmtId="2" fontId="22" fillId="0" borderId="0" xfId="0" applyNumberFormat="1" applyFont="1" applyAlignment="1" quotePrefix="1">
      <alignment horizontal="right" vertical="center" indent="1"/>
    </xf>
    <xf numFmtId="0" fontId="24" fillId="34" borderId="27" xfId="0" applyFont="1" applyFill="1" applyBorder="1" applyAlignment="1">
      <alignment horizontal="left" vertical="center" wrapText="1"/>
    </xf>
    <xf numFmtId="4" fontId="19" fillId="34" borderId="28" xfId="0" applyNumberFormat="1" applyFont="1" applyFill="1" applyBorder="1" applyAlignment="1">
      <alignment horizontal="right" vertical="center" indent="1"/>
    </xf>
    <xf numFmtId="2" fontId="49" fillId="34" borderId="21" xfId="0" applyNumberFormat="1" applyFont="1" applyFill="1" applyBorder="1" applyAlignment="1">
      <alignment horizontal="right" vertical="center" indent="1"/>
    </xf>
    <xf numFmtId="2" fontId="25" fillId="34" borderId="0" xfId="0" applyNumberFormat="1" applyFont="1" applyFill="1" applyAlignment="1">
      <alignment horizontal="right" vertical="center" indent="1"/>
    </xf>
    <xf numFmtId="0" fontId="26" fillId="0" borderId="0" xfId="0" applyFont="1" applyAlignment="1">
      <alignment/>
    </xf>
    <xf numFmtId="0" fontId="20" fillId="0" borderId="0" xfId="0" applyFont="1" applyAlignment="1">
      <alignment horizontal="center"/>
    </xf>
    <xf numFmtId="0" fontId="27" fillId="0" borderId="0" xfId="46" applyFont="1" applyAlignment="1">
      <alignment horizontal="left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/>
    </xf>
    <xf numFmtId="0" fontId="50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12" width="8.7109375" style="0" customWidth="1"/>
  </cols>
  <sheetData>
    <row r="1" ht="12.75">
      <c r="A1" s="1"/>
    </row>
    <row r="2" ht="12.75">
      <c r="A2" s="2" t="s">
        <v>0</v>
      </c>
    </row>
    <row r="4" spans="1:12" ht="12.75">
      <c r="A4" s="3" t="s">
        <v>1</v>
      </c>
      <c r="B4" s="4">
        <v>2021</v>
      </c>
      <c r="C4" s="5">
        <v>2022</v>
      </c>
      <c r="D4" s="6"/>
      <c r="E4" s="6"/>
      <c r="F4" s="6"/>
      <c r="G4" s="6"/>
      <c r="H4" s="6"/>
      <c r="I4" s="6"/>
      <c r="J4" s="7"/>
      <c r="K4" s="8" t="s">
        <v>2</v>
      </c>
      <c r="L4" s="9"/>
    </row>
    <row r="5" spans="1:12" ht="27" customHeight="1">
      <c r="A5" s="10"/>
      <c r="B5" s="11" t="s">
        <v>3</v>
      </c>
      <c r="C5" s="12" t="s">
        <v>4</v>
      </c>
      <c r="D5" s="13" t="s">
        <v>5</v>
      </c>
      <c r="E5" s="13" t="s">
        <v>6</v>
      </c>
      <c r="F5" s="14" t="s">
        <v>7</v>
      </c>
      <c r="G5" s="12" t="s">
        <v>8</v>
      </c>
      <c r="H5" s="12" t="s">
        <v>9</v>
      </c>
      <c r="I5" s="12" t="s">
        <v>10</v>
      </c>
      <c r="J5" s="12" t="s">
        <v>3</v>
      </c>
      <c r="K5" s="15" t="s">
        <v>11</v>
      </c>
      <c r="L5" s="16" t="s">
        <v>12</v>
      </c>
    </row>
    <row r="6" spans="1:14" ht="12.75">
      <c r="A6" s="17" t="s">
        <v>13</v>
      </c>
      <c r="B6" s="18">
        <v>179.78</v>
      </c>
      <c r="C6" s="19">
        <v>187.05</v>
      </c>
      <c r="D6" s="19">
        <v>184.97</v>
      </c>
      <c r="E6" s="19">
        <v>208.37</v>
      </c>
      <c r="F6" s="19">
        <v>216.89</v>
      </c>
      <c r="G6" s="19">
        <v>209.56</v>
      </c>
      <c r="H6" s="19">
        <v>213.7</v>
      </c>
      <c r="I6" s="19">
        <v>203.07</v>
      </c>
      <c r="J6" s="19">
        <v>187.34</v>
      </c>
      <c r="K6" s="20">
        <f>J6/I6*100-100</f>
        <v>-7.746097404835766</v>
      </c>
      <c r="L6" s="21">
        <f>J6/B6*100-100</f>
        <v>4.205139615085102</v>
      </c>
      <c r="M6" s="22"/>
      <c r="N6" s="22"/>
    </row>
    <row r="7" spans="1:14" ht="12.75">
      <c r="A7" s="17" t="s">
        <v>14</v>
      </c>
      <c r="B7" s="23">
        <v>90.48</v>
      </c>
      <c r="C7" s="19">
        <v>112.42</v>
      </c>
      <c r="D7" s="19">
        <v>115.65</v>
      </c>
      <c r="E7" s="19">
        <v>130.04</v>
      </c>
      <c r="F7" s="19">
        <v>121.61</v>
      </c>
      <c r="G7" s="19">
        <v>106.45</v>
      </c>
      <c r="H7" s="19">
        <v>129.32</v>
      </c>
      <c r="I7" s="19">
        <v>153.76</v>
      </c>
      <c r="J7" s="19">
        <v>132.61</v>
      </c>
      <c r="K7" s="20">
        <f aca="true" t="shared" si="0" ref="K7:K12">J7/I7*100-100</f>
        <v>-13.75520291363162</v>
      </c>
      <c r="L7" s="21">
        <f aca="true" t="shared" si="1" ref="L7:L12">J7/B7*100-100</f>
        <v>46.56277630415562</v>
      </c>
      <c r="M7" s="22"/>
      <c r="N7" s="22"/>
    </row>
    <row r="8" spans="1:14" ht="12.75">
      <c r="A8" s="17" t="s">
        <v>15</v>
      </c>
      <c r="B8" s="23">
        <v>153.27</v>
      </c>
      <c r="C8" s="19">
        <v>180.14</v>
      </c>
      <c r="D8" s="19">
        <v>195.39</v>
      </c>
      <c r="E8" s="19">
        <v>203.84</v>
      </c>
      <c r="F8" s="19">
        <v>219.4</v>
      </c>
      <c r="G8" s="19">
        <v>221.91</v>
      </c>
      <c r="H8" s="19">
        <v>224.86</v>
      </c>
      <c r="I8" s="19">
        <v>213.88</v>
      </c>
      <c r="J8" s="19">
        <v>214.77</v>
      </c>
      <c r="K8" s="20">
        <f t="shared" si="0"/>
        <v>0.416121189452042</v>
      </c>
      <c r="L8" s="21">
        <f t="shared" si="1"/>
        <v>40.1252691329027</v>
      </c>
      <c r="M8" s="22"/>
      <c r="N8" s="22"/>
    </row>
    <row r="9" spans="1:14" ht="12.75">
      <c r="A9" s="17" t="s">
        <v>16</v>
      </c>
      <c r="B9" s="23">
        <v>153.95</v>
      </c>
      <c r="C9" s="19">
        <v>178.3</v>
      </c>
      <c r="D9" s="19">
        <v>188.95</v>
      </c>
      <c r="E9" s="19">
        <v>203.95</v>
      </c>
      <c r="F9" s="19">
        <v>217.1</v>
      </c>
      <c r="G9" s="19">
        <v>226.34</v>
      </c>
      <c r="H9" s="19">
        <v>227.45</v>
      </c>
      <c r="I9" s="19">
        <v>214.45</v>
      </c>
      <c r="J9" s="19">
        <v>211.17</v>
      </c>
      <c r="K9" s="20">
        <f t="shared" si="0"/>
        <v>-1.529494054558171</v>
      </c>
      <c r="L9" s="21">
        <f t="shared" si="1"/>
        <v>37.167911659629766</v>
      </c>
      <c r="M9" s="22"/>
      <c r="N9" s="22"/>
    </row>
    <row r="10" spans="1:14" ht="12.75">
      <c r="A10" s="17" t="s">
        <v>17</v>
      </c>
      <c r="B10" s="24" t="s">
        <v>18</v>
      </c>
      <c r="C10" s="25" t="s">
        <v>18</v>
      </c>
      <c r="D10" s="26" t="s">
        <v>19</v>
      </c>
      <c r="E10" s="25" t="s">
        <v>18</v>
      </c>
      <c r="F10" s="25" t="s">
        <v>18</v>
      </c>
      <c r="G10" s="25" t="s">
        <v>18</v>
      </c>
      <c r="H10" s="25" t="s">
        <v>18</v>
      </c>
      <c r="I10" s="25" t="s">
        <v>18</v>
      </c>
      <c r="J10" s="25" t="s">
        <v>18</v>
      </c>
      <c r="K10" s="27" t="s">
        <v>19</v>
      </c>
      <c r="L10" s="28" t="s">
        <v>19</v>
      </c>
      <c r="M10" s="22"/>
      <c r="N10" s="22"/>
    </row>
    <row r="11" spans="1:14" ht="12.75">
      <c r="A11" s="17" t="s">
        <v>20</v>
      </c>
      <c r="B11" s="23">
        <v>128.03</v>
      </c>
      <c r="C11" s="19">
        <v>148.86</v>
      </c>
      <c r="D11" s="19">
        <v>154.24</v>
      </c>
      <c r="E11" s="19">
        <v>165.74</v>
      </c>
      <c r="F11" s="19">
        <v>180.73</v>
      </c>
      <c r="G11" s="19">
        <v>188.61</v>
      </c>
      <c r="H11" s="19">
        <v>194.84</v>
      </c>
      <c r="I11" s="19">
        <v>188.93</v>
      </c>
      <c r="J11" s="19">
        <v>184.63</v>
      </c>
      <c r="K11" s="20">
        <f t="shared" si="0"/>
        <v>-2.275975228920771</v>
      </c>
      <c r="L11" s="21">
        <f t="shared" si="1"/>
        <v>44.20838865890806</v>
      </c>
      <c r="M11" s="22"/>
      <c r="N11" s="22"/>
    </row>
    <row r="12" spans="1:14" ht="24">
      <c r="A12" s="17" t="s">
        <v>21</v>
      </c>
      <c r="B12" s="23">
        <v>108.42</v>
      </c>
      <c r="C12" s="19">
        <v>131.77</v>
      </c>
      <c r="D12" s="19">
        <v>144.78</v>
      </c>
      <c r="E12" s="19">
        <v>151.63</v>
      </c>
      <c r="F12" s="19">
        <v>165.89</v>
      </c>
      <c r="G12" s="19">
        <v>171.34</v>
      </c>
      <c r="H12" s="19">
        <v>169.65</v>
      </c>
      <c r="I12" s="19">
        <v>159</v>
      </c>
      <c r="J12" s="19">
        <v>152.04</v>
      </c>
      <c r="K12" s="20">
        <f t="shared" si="0"/>
        <v>-4.3773584905660385</v>
      </c>
      <c r="L12" s="21">
        <f t="shared" si="1"/>
        <v>40.23242944106252</v>
      </c>
      <c r="M12" s="22"/>
      <c r="N12" s="22"/>
    </row>
    <row r="13" spans="1:14" ht="18" customHeight="1">
      <c r="A13" s="29" t="s">
        <v>22</v>
      </c>
      <c r="B13" s="30">
        <v>126.17</v>
      </c>
      <c r="C13" s="30">
        <v>150.93</v>
      </c>
      <c r="D13" s="30">
        <v>162.29</v>
      </c>
      <c r="E13" s="30">
        <v>178.57</v>
      </c>
      <c r="F13" s="30">
        <v>190.86</v>
      </c>
      <c r="G13" s="30">
        <v>194.51</v>
      </c>
      <c r="H13" s="30">
        <v>196.25</v>
      </c>
      <c r="I13" s="30">
        <v>183.78</v>
      </c>
      <c r="J13" s="30">
        <v>178.15</v>
      </c>
      <c r="K13" s="31">
        <f>J13/I13*100-100</f>
        <v>-3.0634454238763738</v>
      </c>
      <c r="L13" s="32">
        <f>J13/B13*100-100</f>
        <v>41.198383133867026</v>
      </c>
      <c r="M13" s="22"/>
      <c r="N13" s="22"/>
    </row>
    <row r="14" spans="2:12" ht="12.75" customHeight="1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 customHeight="1">
      <c r="A15" s="35" t="s">
        <v>23</v>
      </c>
      <c r="B15" s="33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2.75">
      <c r="A16" s="37" t="s">
        <v>24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2.75">
      <c r="A17" s="38" t="s">
        <v>25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ht="12.75">
      <c r="A18" s="38" t="s">
        <v>26</v>
      </c>
    </row>
    <row r="19" ht="12.75">
      <c r="A19" s="39" t="s">
        <v>27</v>
      </c>
    </row>
    <row r="20" spans="1:10" ht="12.75">
      <c r="A20" s="40"/>
      <c r="C20" s="41"/>
      <c r="D20" s="41"/>
      <c r="E20" s="41"/>
      <c r="F20" s="41"/>
      <c r="G20" s="41"/>
      <c r="H20" s="41"/>
      <c r="I20" s="41"/>
      <c r="J20" s="41"/>
    </row>
    <row r="21" ht="12.75">
      <c r="C21" s="42" t="s">
        <v>28</v>
      </c>
    </row>
    <row r="22" spans="3:12" ht="12.75" customHeight="1">
      <c r="C22" s="43" t="s">
        <v>29</v>
      </c>
      <c r="D22" s="43"/>
      <c r="E22" s="43"/>
      <c r="F22" s="43"/>
      <c r="G22" s="43"/>
      <c r="H22" s="43"/>
      <c r="I22" s="43"/>
      <c r="J22" s="43"/>
      <c r="K22" s="43"/>
      <c r="L22" s="43"/>
    </row>
  </sheetData>
  <sheetProtection/>
  <mergeCells count="6">
    <mergeCell ref="A4:A5"/>
    <mergeCell ref="C4:J4"/>
    <mergeCell ref="K4:L4"/>
    <mergeCell ref="C14:L14"/>
    <mergeCell ref="A16:L16"/>
    <mergeCell ref="C22:L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2022-09-23T04:43:00Z</dcterms:created>
  <dcterms:modified xsi:type="dcterms:W3CDTF">2022-09-23T04:43:31Z</dcterms:modified>
  <cp:category/>
  <cp:version/>
  <cp:contentType/>
  <cp:contentStatus/>
</cp:coreProperties>
</file>