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Rugpjūti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<sst xmlns="http://schemas.openxmlformats.org/spreadsheetml/2006/main" count="22" uniqueCount="21">
  <si>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</si>
  <si>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</si>
  <si>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</si>
  <si>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</si>
  <si>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</si>
  <si>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</si>
  <si>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</si>
  <si>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</si>
  <si>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</si>
  <si>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</si>
  <si>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</si>
  <si>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</si>
  <si>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</si>
  <si>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</si>
  <si>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</si>
  <si>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birželis</t>
  </si>
  <si>
    <t>liepa</t>
  </si>
  <si>
    <t>rugpjūtis</t>
  </si>
  <si>
    <t xml:space="preserve">* lyginant 2022 m. rugpjūčio mėn. su 2022 m. liepos mėn. </t>
  </si>
  <si>
    <t>**lyginant 2022 m. rugpjūčio mėn. su 2021 m. rugpjūčio mėn.</t>
  </si>
  <si>
    <t>Kombinuotųjų pašarų ir premiksų gamyba Lietuvoje 2022 m. t (rugpjūčio mėn.)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</si>
</sst>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/>
    </xf>
    <xf numFmtId="174" fontId="52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3" fillId="34" borderId="0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8" fillId="34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3" fillId="34" borderId="0" xfId="0" applyFont="1" applyFill="1" applyBorder="1" applyAlignment="1">
      <alignment/>
    </xf>
    <xf numFmtId="4" fontId="53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174" fontId="5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174" fontId="54" fillId="34" borderId="0" xfId="0" applyNumberFormat="1" applyFont="1" applyFill="1" applyBorder="1" applyAlignment="1">
      <alignment horizontal="center"/>
    </xf>
    <xf numFmtId="2" fontId="50" fillId="34" borderId="0" xfId="0" applyNumberFormat="1" applyFont="1" applyFill="1" applyBorder="1" applyAlignment="1">
      <alignment/>
    </xf>
    <xf numFmtId="1" fontId="50" fillId="33" borderId="17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 horizontal="right" vertical="center"/>
    </xf>
    <xf numFmtId="4" fontId="3" fillId="34" borderId="19" xfId="0" applyNumberFormat="1" applyFont="1" applyFill="1" applyBorder="1" applyAlignment="1">
      <alignment horizontal="right" vertical="center"/>
    </xf>
    <xf numFmtId="0" fontId="55" fillId="0" borderId="2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7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31" fillId="33" borderId="21" xfId="0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0" fillId="34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"/>
  <sheetViews>
    <sheetView tabSelected="1" zoomScalePageLayoutView="0" workbookViewId="0" topLeftCell="A1">
      <selection activeCell="Q8" sqref="Q8:R8"/>
    </sheetView>
  </sheetViews>
  <sheetFormatPr defaultColWidth="9.140625" defaultRowHeight="15"/>
  <cols>
    <col min="1" max="1" width="27.7109375" style="0" customWidth="1"/>
    <col min="2" max="2" width="9.140625" style="0" customWidth="1"/>
  </cols>
  <sheetData>
    <row r="1" spans="1:31" ht="15">
      <c r="A1" s="34" t="s">
        <v>20</v>
      </c>
      <c r="B1" s="35"/>
      <c r="C1" s="35"/>
      <c r="D1" s="35"/>
      <c r="E1" s="35"/>
      <c r="F1" s="35"/>
      <c r="G1" s="33"/>
      <c r="H1" s="7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15">
      <c r="A2" s="14" t="s">
        <v>14</v>
      </c>
      <c r="B2" s="28"/>
      <c r="C2" s="38">
        <v>2022</v>
      </c>
      <c r="D2" s="39"/>
      <c r="E2" s="40"/>
      <c r="F2" s="36" t="s">
        <v>12</v>
      </c>
      <c r="G2" s="37"/>
      <c r="H2" s="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5">
      <c r="A3" s="14" t="s">
        <v>9</v>
      </c>
      <c r="B3" s="11" t="s">
        <v>17</v>
      </c>
      <c r="C3" s="11" t="s">
        <v>15</v>
      </c>
      <c r="D3" s="11" t="s">
        <v>16</v>
      </c>
      <c r="E3" s="11" t="s">
        <v>17</v>
      </c>
      <c r="F3" s="1" t="s">
        <v>0</v>
      </c>
      <c r="G3" s="2" t="s">
        <v>1</v>
      </c>
      <c r="H3" s="6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ht="30" customHeight="1">
      <c r="A4" s="15" t="s">
        <v>2</v>
      </c>
      <c r="B4" s="29">
        <v>589.99</v>
      </c>
      <c r="C4" s="30">
        <v>433.93</v>
      </c>
      <c r="D4" s="30">
        <v>476.64</v>
      </c>
      <c r="E4" s="30">
        <v>581.39</v>
      </c>
      <c r="F4" s="19">
        <f aca="true" t="shared" si="0" ref="F4:F12">100*(E4/D4)-100</f>
        <v>21.97675394427661</v>
      </c>
      <c r="G4" s="20">
        <f aca="true" t="shared" si="1" ref="G4:G12">100*(E4/B4)-100</f>
        <v>-1.457651824607197</v>
      </c>
      <c r="H4" s="12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36.75" customHeight="1">
      <c r="A5" s="16" t="s">
        <v>3</v>
      </c>
      <c r="B5" s="29">
        <v>19322.47</v>
      </c>
      <c r="C5" s="30">
        <v>18354.2</v>
      </c>
      <c r="D5" s="30">
        <v>17837.37</v>
      </c>
      <c r="E5" s="30">
        <v>17804.420000000002</v>
      </c>
      <c r="F5" s="19">
        <f t="shared" si="0"/>
        <v>-0.18472454179061515</v>
      </c>
      <c r="G5" s="20">
        <f t="shared" si="1"/>
        <v>-7.856397241139462</v>
      </c>
      <c r="H5" s="12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1:31" ht="37.5" customHeight="1">
      <c r="A6" s="15" t="s">
        <v>4</v>
      </c>
      <c r="B6" s="29">
        <v>27801.76</v>
      </c>
      <c r="C6" s="30">
        <v>24288.06</v>
      </c>
      <c r="D6" s="30">
        <v>24966.629999999997</v>
      </c>
      <c r="E6" s="30">
        <v>29425.08</v>
      </c>
      <c r="F6" s="19">
        <f t="shared" si="0"/>
        <v>17.857636373030743</v>
      </c>
      <c r="G6" s="20">
        <f t="shared" si="1"/>
        <v>5.838910917869967</v>
      </c>
      <c r="H6" s="12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ht="36.75" customHeight="1">
      <c r="A7" s="16" t="s">
        <v>5</v>
      </c>
      <c r="B7" s="29">
        <v>26959.96</v>
      </c>
      <c r="C7" s="30">
        <v>24921.74</v>
      </c>
      <c r="D7" s="30">
        <v>25448.19</v>
      </c>
      <c r="E7" s="30">
        <v>27836.21</v>
      </c>
      <c r="F7" s="19">
        <f t="shared" si="0"/>
        <v>9.383850089141916</v>
      </c>
      <c r="G7" s="20">
        <f t="shared" si="1"/>
        <v>3.2501902821814355</v>
      </c>
      <c r="H7" s="12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ht="42.75" customHeight="1">
      <c r="A8" s="16" t="s">
        <v>13</v>
      </c>
      <c r="B8" s="29">
        <v>7493.26</v>
      </c>
      <c r="C8" s="30">
        <v>7472.62</v>
      </c>
      <c r="D8" s="30">
        <v>8839.57</v>
      </c>
      <c r="E8" s="30">
        <v>9265.88</v>
      </c>
      <c r="F8" s="19">
        <f t="shared" si="0"/>
        <v>4.822745902798431</v>
      </c>
      <c r="G8" s="20">
        <f t="shared" si="1"/>
        <v>23.656192364871885</v>
      </c>
      <c r="H8" s="12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ht="29.25" customHeight="1">
      <c r="A9" s="16" t="s">
        <v>6</v>
      </c>
      <c r="B9" s="31">
        <v>1603.85</v>
      </c>
      <c r="C9" s="32">
        <v>1585.33</v>
      </c>
      <c r="D9" s="32">
        <v>1590.66</v>
      </c>
      <c r="E9" s="32">
        <v>1666.16</v>
      </c>
      <c r="F9" s="19">
        <f t="shared" si="0"/>
        <v>4.746457445337143</v>
      </c>
      <c r="G9" s="20">
        <f t="shared" si="1"/>
        <v>3.8850266546123464</v>
      </c>
      <c r="H9" s="1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26.25" customHeight="1">
      <c r="A10" s="16" t="s">
        <v>7</v>
      </c>
      <c r="B10" s="29">
        <v>9803.81</v>
      </c>
      <c r="C10" s="30">
        <v>9935.35</v>
      </c>
      <c r="D10" s="30">
        <v>8922.22</v>
      </c>
      <c r="E10" s="30">
        <v>9902.19</v>
      </c>
      <c r="F10" s="19">
        <f t="shared" si="0"/>
        <v>10.983477206345512</v>
      </c>
      <c r="G10" s="20">
        <f t="shared" si="1"/>
        <v>1.0034874196868486</v>
      </c>
      <c r="H10" s="1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ht="39" customHeight="1">
      <c r="A11" s="15" t="s">
        <v>8</v>
      </c>
      <c r="B11" s="29">
        <v>21</v>
      </c>
      <c r="C11" s="30">
        <v>7</v>
      </c>
      <c r="D11" s="30">
        <v>9</v>
      </c>
      <c r="E11" s="30">
        <v>11.93</v>
      </c>
      <c r="F11" s="19">
        <f t="shared" si="0"/>
        <v>32.55555555555557</v>
      </c>
      <c r="G11" s="20">
        <f>100*(E11/B11)-100</f>
        <v>-43.19047619047619</v>
      </c>
      <c r="H11" s="1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ht="15">
      <c r="A12" s="10" t="s">
        <v>11</v>
      </c>
      <c r="B12" s="21">
        <f>SUM(B4:B11)</f>
        <v>93596.09999999999</v>
      </c>
      <c r="C12" s="21">
        <v>86998.23000000001</v>
      </c>
      <c r="D12" s="21">
        <f>SUM(D4:D11)</f>
        <v>88090.28</v>
      </c>
      <c r="E12" s="21">
        <f>SUM(E4:E11)</f>
        <v>96493.26000000001</v>
      </c>
      <c r="F12" s="22">
        <f t="shared" si="0"/>
        <v>9.539054706149201</v>
      </c>
      <c r="G12" s="23">
        <f t="shared" si="1"/>
        <v>3.0953853846474715</v>
      </c>
      <c r="H12" s="1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5">
      <c r="A13" s="24" t="s">
        <v>18</v>
      </c>
      <c r="B13" s="25"/>
      <c r="C13" s="26"/>
      <c r="D13" s="5"/>
      <c r="E13" s="3" t="s">
        <v>10</v>
      </c>
      <c r="F13" s="17"/>
      <c r="G13" s="17"/>
      <c r="H13" s="13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ht="15">
      <c r="A14" s="24" t="s">
        <v>19</v>
      </c>
      <c r="B14" s="25"/>
      <c r="C14" s="27"/>
      <c r="D14" s="4"/>
      <c r="E14" s="18"/>
      <c r="F14" s="17"/>
      <c r="G14" s="17"/>
      <c r="H14" s="8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ht="15">
      <c r="A15" s="24"/>
      <c r="B15" s="25"/>
      <c r="C15" s="27"/>
      <c r="D15" s="4"/>
      <c r="E15" s="18"/>
      <c r="F15" s="17"/>
      <c r="G15" s="17"/>
      <c r="H15" s="8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27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</sheetData>
  <sheetProtection/>
  <mergeCells count="3">
    <mergeCell ref="A1:F1"/>
    <mergeCell ref="C2:E2"/>
    <mergeCell ref="F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2022-09-23T05:39:22Z</dcterms:modified>
  <cp:category/>
  <cp:version/>
  <cp:contentType/>
  <cp:contentStatus/>
</cp:coreProperties>
</file>