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490EEBF6-A8B0-49B4-B49B-2F6D79B3A4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2" i="1"/>
  <c r="G12" i="1"/>
  <c r="H10" i="1"/>
  <c r="G10" i="1"/>
  <c r="H9" i="1"/>
  <c r="G9" i="1"/>
  <c r="H6" i="1"/>
  <c r="G6" i="1"/>
</calcChain>
</file>

<file path=xl/sharedStrings.xml><?xml version="1.0" encoding="utf-8"?>
<sst xmlns="http://schemas.openxmlformats.org/spreadsheetml/2006/main" count="68" uniqueCount="41">
  <si>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</si>
  <si>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</si>
  <si>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</si>
  <si>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35 sav.
(08 30–09 05)</t>
  </si>
  <si>
    <t>32 sav.
(08 08–14)</t>
  </si>
  <si>
    <t>33 sav.
(08 15–21)</t>
  </si>
  <si>
    <t>34 sav.
(08 08–14)</t>
  </si>
  <si>
    <t>35 sav.
(08 15–21)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</si>
  <si>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</si>
  <si>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</si>
  <si>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</si>
  <si>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</si>
  <si>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</si>
  <si>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</si>
  <si>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</si>
  <si>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</si>
  <si>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</si>
  <si>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</si>
  <si>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</si>
  <si>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</si>
  <si>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</si>
  <si>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</si>
  <si>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</si>
  <si>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</si>
  <si>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</si>
  <si>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</si>
  <si>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</si>
  <si>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</si>
  <si>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</si>
  <si>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</si>
  <si>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</si>
  <si>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</si>
  <si>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</si>
  <si>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</si>
  <si>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</si>
  <si>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</si>
  <si>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</si>
  <si>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35 savaitę su  34 savaite</t>
  </si>
  <si>
    <t>** lyginant 2022 m. 35 savaitę su 2021 m. 35 savaite</t>
  </si>
  <si>
    <t xml:space="preserve">  -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</si>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</sst>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 tint="0.249977111117893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0" xfId="0" applyFont="1"/>
    <xf numFmtId="0" fontId="7" fillId="4" borderId="0" xfId="0" applyFont="1" applyFill="1"/>
    <xf numFmtId="2" fontId="8" fillId="4" borderId="16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Alignment="1">
      <alignment horizontal="left" vertical="center"/>
    </xf>
    <xf numFmtId="0" fontId="3" fillId="0" borderId="19" xfId="0" applyFont="1" applyBorder="1"/>
    <xf numFmtId="2" fontId="4" fillId="0" borderId="21" xfId="0" applyNumberFormat="1" applyFont="1" applyBorder="1" applyAlignment="1">
      <alignment horizontal="center"/>
    </xf>
    <xf numFmtId="0" fontId="3" fillId="0" borderId="18" xfId="0" applyFont="1" applyBorder="1"/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3" xfId="0" quotePrefix="1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 vertical="center"/>
    </xf>
    <xf numFmtId="0" fontId="3" fillId="0" borderId="24" xfId="0" applyFont="1" applyBorder="1"/>
    <xf numFmtId="2" fontId="4" fillId="0" borderId="26" xfId="0" quotePrefix="1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7" xfId="0" quotePrefix="1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 vertical="center"/>
    </xf>
    <xf numFmtId="2" fontId="5" fillId="0" borderId="28" xfId="0" quotePrefix="1" applyNumberFormat="1" applyFont="1" applyBorder="1" applyAlignment="1">
      <alignment horizontal="center"/>
    </xf>
    <xf numFmtId="2" fontId="4" fillId="0" borderId="28" xfId="0" quotePrefix="1" applyNumberFormat="1" applyFont="1" applyBorder="1" applyAlignment="1">
      <alignment horizontal="center"/>
    </xf>
    <xf numFmtId="2" fontId="6" fillId="3" borderId="28" xfId="0" quotePrefix="1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29" xfId="0" quotePrefix="1" applyNumberFormat="1" applyFont="1" applyBorder="1" applyAlignment="1">
      <alignment horizontal="center"/>
    </xf>
    <xf numFmtId="2" fontId="8" fillId="2" borderId="17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8" fillId="4" borderId="11" xfId="0" quotePrefix="1" applyNumberFormat="1" applyFont="1" applyFill="1" applyBorder="1" applyAlignment="1">
      <alignment horizontal="center" vertical="center"/>
    </xf>
    <xf numFmtId="2" fontId="8" fillId="4" borderId="14" xfId="0" quotePrefix="1" applyNumberFormat="1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7"/>
  <sheetViews>
    <sheetView showGridLines="0" tabSelected="1" topLeftCell="A16" workbookViewId="0">
      <selection activeCell="K27" sqref="K27"/>
    </sheetView>
  </sheetViews>
  <sheetFormatPr defaultRowHeight="15" x14ac:dyDescent="0.25"/>
  <cols>
    <col min="1" max="1" width="19.28515625" customWidth="1"/>
    <col min="2" max="2" width="11.140625" customWidth="1"/>
    <col min="3" max="4" width="11.42578125" customWidth="1"/>
    <col min="5" max="5" width="11" customWidth="1"/>
    <col min="6" max="6" width="10.85546875" customWidth="1"/>
  </cols>
  <sheetData>
    <row r="2" spans="1:8" ht="39.75" customHeight="1" x14ac:dyDescent="0.25">
      <c r="A2" s="1" t="s">
        <v>0</v>
      </c>
      <c r="B2" s="1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4">
        <v>2021</v>
      </c>
      <c r="C3" s="5">
        <v>2022</v>
      </c>
      <c r="D3" s="5"/>
      <c r="E3" s="5"/>
      <c r="F3" s="6"/>
      <c r="G3" s="7" t="s">
        <v>2</v>
      </c>
      <c r="H3" s="8"/>
    </row>
    <row r="4" spans="1:8" x14ac:dyDescent="0.25">
      <c r="A4" s="9"/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9</v>
      </c>
    </row>
    <row r="5" spans="1:8" x14ac:dyDescent="0.25">
      <c r="A5" s="9"/>
      <c r="B5" s="13"/>
      <c r="C5" s="13"/>
      <c r="D5" s="13"/>
      <c r="E5" s="13"/>
      <c r="F5" s="13"/>
      <c r="G5" s="14"/>
      <c r="H5" s="15"/>
    </row>
    <row r="6" spans="1:8" x14ac:dyDescent="0.25">
      <c r="A6" s="20" t="s">
        <v>10</v>
      </c>
      <c r="B6" s="29">
        <v>164.28</v>
      </c>
      <c r="C6" s="30">
        <v>212.23000000000002</v>
      </c>
      <c r="D6" s="31">
        <v>216.06</v>
      </c>
      <c r="E6" s="30">
        <v>223.44</v>
      </c>
      <c r="F6" s="31">
        <v>219.78</v>
      </c>
      <c r="G6" s="32">
        <f>(F6/E6-1)*100</f>
        <v>-1.6380236305048368</v>
      </c>
      <c r="H6" s="21">
        <f>(F6/B6-1)*100</f>
        <v>33.783783783783797</v>
      </c>
    </row>
    <row r="7" spans="1:8" x14ac:dyDescent="0.25">
      <c r="A7" s="22" t="s">
        <v>11</v>
      </c>
      <c r="B7" s="23">
        <v>202</v>
      </c>
      <c r="C7" s="33">
        <v>269</v>
      </c>
      <c r="D7" s="33">
        <v>259</v>
      </c>
      <c r="E7" s="34" t="s">
        <v>12</v>
      </c>
      <c r="F7" s="34" t="s">
        <v>12</v>
      </c>
      <c r="G7" s="34" t="s">
        <v>12</v>
      </c>
      <c r="H7" s="24" t="s">
        <v>12</v>
      </c>
    </row>
    <row r="8" spans="1:8" x14ac:dyDescent="0.25">
      <c r="A8" s="22" t="s">
        <v>13</v>
      </c>
      <c r="B8" s="23">
        <v>172.86</v>
      </c>
      <c r="C8" s="34">
        <v>229.76</v>
      </c>
      <c r="D8" s="34">
        <v>228.64000000000001</v>
      </c>
      <c r="E8" s="34">
        <v>229.96</v>
      </c>
      <c r="F8" s="34" t="s">
        <v>12</v>
      </c>
      <c r="G8" s="34" t="s">
        <v>12</v>
      </c>
      <c r="H8" s="24" t="s">
        <v>12</v>
      </c>
    </row>
    <row r="9" spans="1:8" x14ac:dyDescent="0.25">
      <c r="A9" s="22" t="s">
        <v>14</v>
      </c>
      <c r="B9" s="26">
        <v>157.1122</v>
      </c>
      <c r="C9" s="34">
        <v>211.39690000000002</v>
      </c>
      <c r="D9" s="35">
        <v>216.4229</v>
      </c>
      <c r="E9" s="34">
        <v>219.6799</v>
      </c>
      <c r="F9" s="34">
        <v>218.9794</v>
      </c>
      <c r="G9" s="36">
        <f>(F9/E9-1)*100</f>
        <v>-0.31887305119858711</v>
      </c>
      <c r="H9" s="24">
        <f>(F9/B9-1)*100</f>
        <v>39.377718598555674</v>
      </c>
    </row>
    <row r="10" spans="1:8" x14ac:dyDescent="0.25">
      <c r="A10" s="22" t="s">
        <v>15</v>
      </c>
      <c r="B10" s="23">
        <v>181.2527</v>
      </c>
      <c r="C10" s="34">
        <v>243.02900000000002</v>
      </c>
      <c r="D10" s="34">
        <v>249.48610000000002</v>
      </c>
      <c r="E10" s="34">
        <v>245.8801</v>
      </c>
      <c r="F10" s="34">
        <v>250.7355</v>
      </c>
      <c r="G10" s="36">
        <f>(F10/E10-1)*100</f>
        <v>1.9747023040904921</v>
      </c>
      <c r="H10" s="24">
        <f>(F10/B10-1)*100</f>
        <v>38.334766875196905</v>
      </c>
    </row>
    <row r="11" spans="1:8" x14ac:dyDescent="0.25">
      <c r="A11" s="22" t="s">
        <v>16</v>
      </c>
      <c r="B11" s="26">
        <v>252.95520000000002</v>
      </c>
      <c r="C11" s="34" t="s">
        <v>12</v>
      </c>
      <c r="D11" s="34" t="s">
        <v>12</v>
      </c>
      <c r="E11" s="34" t="s">
        <v>12</v>
      </c>
      <c r="F11" s="34" t="s">
        <v>12</v>
      </c>
      <c r="G11" s="34" t="s">
        <v>12</v>
      </c>
      <c r="H11" s="24" t="s">
        <v>12</v>
      </c>
    </row>
    <row r="12" spans="1:8" x14ac:dyDescent="0.25">
      <c r="A12" s="22" t="s">
        <v>17</v>
      </c>
      <c r="B12" s="23">
        <v>309</v>
      </c>
      <c r="C12" s="34">
        <v>400</v>
      </c>
      <c r="D12" s="34">
        <v>400</v>
      </c>
      <c r="E12" s="34">
        <v>400</v>
      </c>
      <c r="F12" s="34">
        <v>400</v>
      </c>
      <c r="G12" s="36">
        <f>(F12/E12-1)*100</f>
        <v>0</v>
      </c>
      <c r="H12" s="24">
        <f>(F12/B12-1)*100</f>
        <v>29.449838187702259</v>
      </c>
    </row>
    <row r="13" spans="1:8" x14ac:dyDescent="0.25">
      <c r="A13" s="22" t="s">
        <v>18</v>
      </c>
      <c r="B13" s="23">
        <v>204.98000000000002</v>
      </c>
      <c r="C13" s="34">
        <v>266.78000000000003</v>
      </c>
      <c r="D13" s="34">
        <v>275.69</v>
      </c>
      <c r="E13" s="34">
        <v>276.74</v>
      </c>
      <c r="F13" s="34" t="s">
        <v>12</v>
      </c>
      <c r="G13" s="34" t="s">
        <v>12</v>
      </c>
      <c r="H13" s="24" t="s">
        <v>12</v>
      </c>
    </row>
    <row r="14" spans="1:8" x14ac:dyDescent="0.25">
      <c r="A14" s="22" t="s">
        <v>19</v>
      </c>
      <c r="B14" s="26">
        <v>143.33000000000001</v>
      </c>
      <c r="C14" s="34">
        <v>230.49</v>
      </c>
      <c r="D14" s="34">
        <v>236.48000000000002</v>
      </c>
      <c r="E14" s="34">
        <v>237.21</v>
      </c>
      <c r="F14" s="34">
        <v>240.55</v>
      </c>
      <c r="G14" s="37">
        <f t="shared" ref="G14:G31" si="0">(F14/E14-1)*100</f>
        <v>1.408035074406655</v>
      </c>
      <c r="H14" s="25">
        <f t="shared" ref="H14:H31" si="1">(F14/B14-1)*100</f>
        <v>67.8294844066141</v>
      </c>
    </row>
    <row r="15" spans="1:8" x14ac:dyDescent="0.25">
      <c r="A15" s="22" t="s">
        <v>20</v>
      </c>
      <c r="B15" s="23">
        <v>235</v>
      </c>
      <c r="C15" s="34">
        <v>300</v>
      </c>
      <c r="D15" s="34">
        <v>300</v>
      </c>
      <c r="E15" s="34">
        <v>300</v>
      </c>
      <c r="F15" s="34">
        <v>300</v>
      </c>
      <c r="G15" s="37">
        <f t="shared" si="0"/>
        <v>0</v>
      </c>
      <c r="H15" s="25">
        <f t="shared" si="1"/>
        <v>27.659574468085111</v>
      </c>
    </row>
    <row r="16" spans="1:8" x14ac:dyDescent="0.25">
      <c r="A16" s="22" t="s">
        <v>21</v>
      </c>
      <c r="B16" s="23">
        <v>188.68540000000002</v>
      </c>
      <c r="C16" s="34">
        <v>270.82010000000002</v>
      </c>
      <c r="D16" s="34">
        <v>276.87870000000004</v>
      </c>
      <c r="E16" s="34">
        <v>266.59390000000002</v>
      </c>
      <c r="F16" s="34">
        <v>268.20480000000003</v>
      </c>
      <c r="G16" s="37">
        <f t="shared" si="0"/>
        <v>0.60425238536965242</v>
      </c>
      <c r="H16" s="25">
        <f t="shared" si="1"/>
        <v>42.143907265744993</v>
      </c>
    </row>
    <row r="17" spans="1:8" x14ac:dyDescent="0.25">
      <c r="A17" s="22" t="s">
        <v>22</v>
      </c>
      <c r="B17" s="23">
        <v>210.85</v>
      </c>
      <c r="C17" s="34">
        <v>244</v>
      </c>
      <c r="D17" s="34">
        <v>244</v>
      </c>
      <c r="E17" s="34">
        <v>244</v>
      </c>
      <c r="F17" s="34">
        <v>244</v>
      </c>
      <c r="G17" s="37">
        <f t="shared" si="0"/>
        <v>0</v>
      </c>
      <c r="H17" s="25">
        <f t="shared" si="1"/>
        <v>15.722077306141813</v>
      </c>
    </row>
    <row r="18" spans="1:8" x14ac:dyDescent="0.25">
      <c r="A18" s="22" t="s">
        <v>23</v>
      </c>
      <c r="B18" s="26">
        <v>252</v>
      </c>
      <c r="C18" s="34">
        <v>310</v>
      </c>
      <c r="D18" s="34">
        <v>310</v>
      </c>
      <c r="E18" s="34">
        <v>310</v>
      </c>
      <c r="F18" s="34">
        <v>310</v>
      </c>
      <c r="G18" s="37">
        <f t="shared" si="0"/>
        <v>0</v>
      </c>
      <c r="H18" s="25">
        <f t="shared" si="1"/>
        <v>23.015873015873023</v>
      </c>
    </row>
    <row r="19" spans="1:8" x14ac:dyDescent="0.25">
      <c r="A19" s="22" t="s">
        <v>24</v>
      </c>
      <c r="B19" s="23">
        <v>228.94</v>
      </c>
      <c r="C19" s="34">
        <v>256.64999999999998</v>
      </c>
      <c r="D19" s="34">
        <v>257.56</v>
      </c>
      <c r="E19" s="34">
        <v>257.56</v>
      </c>
      <c r="F19" s="34">
        <v>256.24</v>
      </c>
      <c r="G19" s="37">
        <f t="shared" si="0"/>
        <v>-0.51250194129522919</v>
      </c>
      <c r="H19" s="25">
        <f t="shared" si="1"/>
        <v>11.924521708744651</v>
      </c>
    </row>
    <row r="20" spans="1:8" x14ac:dyDescent="0.25">
      <c r="A20" s="22" t="s">
        <v>25</v>
      </c>
      <c r="B20" s="26">
        <v>159.8364</v>
      </c>
      <c r="C20" s="34">
        <v>230.35330000000002</v>
      </c>
      <c r="D20" s="35">
        <v>227.5652</v>
      </c>
      <c r="E20" s="34">
        <v>225.18</v>
      </c>
      <c r="F20" s="34">
        <v>224.47300000000001</v>
      </c>
      <c r="G20" s="37">
        <f t="shared" si="0"/>
        <v>-0.31397104538590792</v>
      </c>
      <c r="H20" s="25">
        <f t="shared" si="1"/>
        <v>40.439224106649064</v>
      </c>
    </row>
    <row r="21" spans="1:8" x14ac:dyDescent="0.25">
      <c r="A21" s="22" t="s">
        <v>26</v>
      </c>
      <c r="B21" s="23">
        <v>225</v>
      </c>
      <c r="C21" s="34" t="s">
        <v>12</v>
      </c>
      <c r="D21" s="34" t="s">
        <v>12</v>
      </c>
      <c r="E21" s="34" t="s">
        <v>12</v>
      </c>
      <c r="F21" s="34" t="s">
        <v>12</v>
      </c>
      <c r="G21" s="34" t="s">
        <v>12</v>
      </c>
      <c r="H21" s="24" t="s">
        <v>12</v>
      </c>
    </row>
    <row r="22" spans="1:8" x14ac:dyDescent="0.25">
      <c r="A22" s="22" t="s">
        <v>27</v>
      </c>
      <c r="B22" s="26">
        <v>174</v>
      </c>
      <c r="C22" s="34" t="s">
        <v>12</v>
      </c>
      <c r="D22" s="34" t="s">
        <v>12</v>
      </c>
      <c r="E22" s="34" t="s">
        <v>12</v>
      </c>
      <c r="F22" s="34" t="s">
        <v>12</v>
      </c>
      <c r="G22" s="34" t="s">
        <v>12</v>
      </c>
      <c r="H22" s="24" t="s">
        <v>12</v>
      </c>
    </row>
    <row r="23" spans="1:8" x14ac:dyDescent="0.25">
      <c r="A23" s="22" t="s">
        <v>28</v>
      </c>
      <c r="B23" s="26">
        <v>291.45</v>
      </c>
      <c r="C23" s="34">
        <v>360.88</v>
      </c>
      <c r="D23" s="35">
        <v>362.1</v>
      </c>
      <c r="E23" s="34">
        <v>346.69</v>
      </c>
      <c r="F23" s="34">
        <v>362.45</v>
      </c>
      <c r="G23" s="37">
        <f t="shared" si="0"/>
        <v>4.5458478756237541</v>
      </c>
      <c r="H23" s="25">
        <f t="shared" si="1"/>
        <v>24.360953851432487</v>
      </c>
    </row>
    <row r="24" spans="1:8" x14ac:dyDescent="0.25">
      <c r="A24" s="22" t="s">
        <v>29</v>
      </c>
      <c r="B24" s="23">
        <v>126.9264</v>
      </c>
      <c r="C24" s="34">
        <v>197.6337</v>
      </c>
      <c r="D24" s="38">
        <v>200.06970000000001</v>
      </c>
      <c r="E24" s="34">
        <v>199.63680000000002</v>
      </c>
      <c r="F24" s="34">
        <v>202.27720000000002</v>
      </c>
      <c r="G24" s="37">
        <f t="shared" si="0"/>
        <v>1.3226018449504329</v>
      </c>
      <c r="H24" s="25">
        <f t="shared" si="1"/>
        <v>59.365742666616249</v>
      </c>
    </row>
    <row r="25" spans="1:8" x14ac:dyDescent="0.25">
      <c r="A25" s="22" t="s">
        <v>30</v>
      </c>
      <c r="B25" s="23">
        <v>155</v>
      </c>
      <c r="C25" s="34">
        <v>252.5</v>
      </c>
      <c r="D25" s="34">
        <v>252.5</v>
      </c>
      <c r="E25" s="34">
        <v>252.5</v>
      </c>
      <c r="F25" s="34">
        <v>252.5</v>
      </c>
      <c r="G25" s="37">
        <f t="shared" si="0"/>
        <v>0</v>
      </c>
      <c r="H25" s="25">
        <f t="shared" si="1"/>
        <v>62.903225806451623</v>
      </c>
    </row>
    <row r="26" spans="1:8" x14ac:dyDescent="0.25">
      <c r="A26" s="22" t="s">
        <v>31</v>
      </c>
      <c r="B26" s="23">
        <v>158.93010000000001</v>
      </c>
      <c r="C26" s="34">
        <v>208.93720000000002</v>
      </c>
      <c r="D26" s="35">
        <v>208.2662</v>
      </c>
      <c r="E26" s="34">
        <v>209.2791</v>
      </c>
      <c r="F26" s="34">
        <v>210.2655</v>
      </c>
      <c r="G26" s="37">
        <f t="shared" si="0"/>
        <v>0.47133230217446531</v>
      </c>
      <c r="H26" s="25">
        <f t="shared" si="1"/>
        <v>32.300615176105715</v>
      </c>
    </row>
    <row r="27" spans="1:8" x14ac:dyDescent="0.25">
      <c r="A27" s="22" t="s">
        <v>32</v>
      </c>
      <c r="B27" s="23">
        <v>241.39000000000001</v>
      </c>
      <c r="C27" s="34">
        <v>296.7</v>
      </c>
      <c r="D27" s="34">
        <v>295.05</v>
      </c>
      <c r="E27" s="34">
        <v>302.73</v>
      </c>
      <c r="F27" s="34">
        <v>296.86</v>
      </c>
      <c r="G27" s="37">
        <f t="shared" si="0"/>
        <v>-1.9390215703762426</v>
      </c>
      <c r="H27" s="25">
        <f t="shared" si="1"/>
        <v>22.979410911802468</v>
      </c>
    </row>
    <row r="28" spans="1:8" x14ac:dyDescent="0.25">
      <c r="A28" s="22" t="s">
        <v>33</v>
      </c>
      <c r="B28" s="23">
        <v>194.09</v>
      </c>
      <c r="C28" s="34">
        <v>262.09000000000003</v>
      </c>
      <c r="D28" s="34">
        <v>251.41</v>
      </c>
      <c r="E28" s="34">
        <v>247.69</v>
      </c>
      <c r="F28" s="34">
        <v>267.57</v>
      </c>
      <c r="G28" s="37">
        <f t="shared" si="0"/>
        <v>8.0261617344260969</v>
      </c>
      <c r="H28" s="25">
        <f t="shared" si="1"/>
        <v>37.85872533360812</v>
      </c>
    </row>
    <row r="29" spans="1:8" x14ac:dyDescent="0.25">
      <c r="A29" s="22" t="s">
        <v>34</v>
      </c>
      <c r="B29" s="26">
        <v>309.41000000000003</v>
      </c>
      <c r="C29" s="34">
        <v>345.1</v>
      </c>
      <c r="D29" s="35">
        <v>346.62</v>
      </c>
      <c r="E29" s="34">
        <v>345.45</v>
      </c>
      <c r="F29" s="35">
        <v>342.56</v>
      </c>
      <c r="G29" s="37">
        <f t="shared" si="0"/>
        <v>-0.83658995513098411</v>
      </c>
      <c r="H29" s="25">
        <f t="shared" si="1"/>
        <v>10.713939433114628</v>
      </c>
    </row>
    <row r="30" spans="1:8" x14ac:dyDescent="0.25">
      <c r="A30" s="27" t="s">
        <v>35</v>
      </c>
      <c r="B30" s="39">
        <v>272.30439999999999</v>
      </c>
      <c r="C30" s="40">
        <v>348.79680000000002</v>
      </c>
      <c r="D30" s="41">
        <v>360.6293</v>
      </c>
      <c r="E30" s="40">
        <v>368.67</v>
      </c>
      <c r="F30" s="40">
        <v>342.7527</v>
      </c>
      <c r="G30" s="42">
        <f t="shared" si="0"/>
        <v>-7.0299454796972967</v>
      </c>
      <c r="H30" s="28">
        <f t="shared" si="1"/>
        <v>25.871157425293177</v>
      </c>
    </row>
    <row r="31" spans="1:8" x14ac:dyDescent="0.25">
      <c r="A31" s="17" t="s">
        <v>36</v>
      </c>
      <c r="B31" s="43">
        <v>197.1174797999999</v>
      </c>
      <c r="C31" s="44">
        <v>264.0637567600001</v>
      </c>
      <c r="D31" s="44">
        <v>265.73398204000006</v>
      </c>
      <c r="E31" s="44">
        <v>265.02119028000004</v>
      </c>
      <c r="F31" s="18">
        <v>265.98780910000005</v>
      </c>
      <c r="G31" s="45">
        <f t="shared" si="0"/>
        <v>0.36473265363374807</v>
      </c>
      <c r="H31" s="46">
        <f t="shared" si="1"/>
        <v>34.938722517088607</v>
      </c>
    </row>
    <row r="34" spans="1:1" x14ac:dyDescent="0.25">
      <c r="A34" s="16" t="s">
        <v>37</v>
      </c>
    </row>
    <row r="35" spans="1:1" x14ac:dyDescent="0.25">
      <c r="A35" s="16" t="s">
        <v>38</v>
      </c>
    </row>
    <row r="36" spans="1:1" x14ac:dyDescent="0.25">
      <c r="A36" s="19" t="s">
        <v>39</v>
      </c>
    </row>
    <row r="37" spans="1:1" x14ac:dyDescent="0.25">
      <c r="A37" s="16" t="s">
        <v>40</v>
      </c>
    </row>
  </sheetData>
  <mergeCells count="11">
    <mergeCell ref="H4:H5"/>
    <mergeCell ref="A2:H2"/>
    <mergeCell ref="A3:A5"/>
    <mergeCell ref="C3:F3"/>
    <mergeCell ref="G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2022-09-09T08:11:07Z</dcterms:modified>
</cp:coreProperties>
</file>