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8_{0CA3460C-A437-4F2D-8D1E-0B7FFFB02B36}" xr6:coauthVersionLast="47" xr6:coauthVersionMax="47" xr10:uidLastSave="{00000000-0000-0000-0000-000000000000}"/>
  <bookViews>
    <workbookView xWindow="-120" yWindow="-120" windowWidth="29040" windowHeight="17640" xr2:uid="{7A6EC6E1-B21E-46E4-B635-C88F9A3092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4" i="1"/>
  <c r="F24" i="1"/>
  <c r="G23" i="1"/>
  <c r="F23" i="1"/>
  <c r="G22" i="1"/>
  <c r="F22" i="1"/>
  <c r="G20" i="1"/>
  <c r="F20" i="1"/>
  <c r="F19" i="1"/>
  <c r="F18" i="1"/>
  <c r="G17" i="1"/>
  <c r="F17" i="1"/>
  <c r="G16" i="1"/>
  <c r="F16" i="1"/>
  <c r="G15" i="1"/>
  <c r="G13" i="1"/>
  <c r="G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<sst xmlns="http://schemas.openxmlformats.org/spreadsheetml/2006/main" count="45" uniqueCount="30">
  <si>
    <t>Grūdų ir rapsų eksportas iš Lietuvos  2021 m. rugpjūčio–2022 m. rugpjūčio 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</si>
  <si>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</si>
  <si>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</si>
  <si>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</si>
  <si>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</si>
  <si>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</si>
  <si>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</si>
  <si>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</si>
  <si>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</si>
  <si>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</si>
  <si>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</si>
  <si>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</si>
  <si>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</si>
  <si>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</si>
  <si>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</si>
  <si>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</si>
  <si>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</si>
  <si>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</si>
  <si>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</si>
  <si>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</si>
  <si>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</si>
  <si>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</si>
  <si>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</si>
  <si>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</si>
  <si>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</si>
  <si>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</si>
  <si>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</si>
  <si>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rugpjūčio mėn. su 2022 m. liepos mėn.</t>
  </si>
  <si>
    <t>** lyginant 2022 m. rugpjūčio mėn. su 2021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</si>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</sst>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4B3E-F84F-470C-8CC4-8336F211CF98}">
  <dimension ref="A1:G30"/>
  <sheetViews>
    <sheetView showGridLines="0" tabSelected="1" workbookViewId="0">
      <selection activeCell="J10" sqref="J10"/>
    </sheetView>
  </sheetViews>
  <sheetFormatPr defaultRowHeight="15" x14ac:dyDescent="0.25"/>
  <cols>
    <col min="1" max="1" width="14.85546875" customWidth="1"/>
    <col min="2" max="5" width="10" bestFit="1" customWidth="1"/>
    <col min="7" max="7" width="10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>
        <v>2022</v>
      </c>
      <c r="D4" s="5"/>
      <c r="E4" s="5"/>
      <c r="F4" s="6" t="s">
        <v>2</v>
      </c>
      <c r="G4" s="7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483964.03099999996</v>
      </c>
      <c r="C6" s="13">
        <v>323556.32799999998</v>
      </c>
      <c r="D6" s="14">
        <v>115110.395</v>
      </c>
      <c r="E6" s="14">
        <v>358033.49599999998</v>
      </c>
      <c r="F6" s="13">
        <f>((E6*100)/D6)-100</f>
        <v>211.03489480685039</v>
      </c>
      <c r="G6" s="14">
        <f>((E6*100)/B6)-100</f>
        <v>-26.020639331355582</v>
      </c>
    </row>
    <row r="7" spans="1:7" x14ac:dyDescent="0.25">
      <c r="A7" s="15" t="s">
        <v>9</v>
      </c>
      <c r="B7" s="16">
        <v>17428.824000000001</v>
      </c>
      <c r="C7" s="17">
        <v>59747.936000000002</v>
      </c>
      <c r="D7" s="18">
        <v>39147.843999999997</v>
      </c>
      <c r="E7" s="18">
        <v>30746.376</v>
      </c>
      <c r="F7" s="17">
        <f>((E7*100)/D7)-100</f>
        <v>-21.460870233364574</v>
      </c>
      <c r="G7" s="18">
        <f>((E7*100)/B7)-100</f>
        <v>76.411076272271714</v>
      </c>
    </row>
    <row r="8" spans="1:7" x14ac:dyDescent="0.25">
      <c r="A8" s="15" t="s">
        <v>10</v>
      </c>
      <c r="B8" s="16">
        <v>111429.166</v>
      </c>
      <c r="C8" s="17">
        <v>128691.41699999999</v>
      </c>
      <c r="D8" s="18">
        <v>57568.936999999998</v>
      </c>
      <c r="E8" s="18">
        <v>9808.1709999999985</v>
      </c>
      <c r="F8" s="17">
        <f>((E8*100)/D8)-100</f>
        <v>-82.962737352610844</v>
      </c>
      <c r="G8" s="18">
        <f>((E8*100)/B8)-100</f>
        <v>-91.197842223821368</v>
      </c>
    </row>
    <row r="9" spans="1:7" x14ac:dyDescent="0.25">
      <c r="A9" s="15" t="s">
        <v>11</v>
      </c>
      <c r="B9" s="16">
        <v>302729.94</v>
      </c>
      <c r="C9" s="17">
        <v>49177.141000000003</v>
      </c>
      <c r="D9" s="18">
        <v>5128.1040000000003</v>
      </c>
      <c r="E9" s="18">
        <v>267938.82200000004</v>
      </c>
      <c r="F9" s="17">
        <f t="shared" ref="F9:F27" si="0">((E9*100)/D9)-100</f>
        <v>5124.9100642264666</v>
      </c>
      <c r="G9" s="18">
        <f t="shared" ref="G9:G26" si="1">((E9*100)/B9)-100</f>
        <v>-11.492460243608534</v>
      </c>
    </row>
    <row r="10" spans="1:7" x14ac:dyDescent="0.25">
      <c r="A10" s="15" t="s">
        <v>12</v>
      </c>
      <c r="B10" s="16">
        <v>21697.447999999997</v>
      </c>
      <c r="C10" s="17">
        <v>15888.05</v>
      </c>
      <c r="D10" s="18">
        <v>3124.3249999999998</v>
      </c>
      <c r="E10" s="18">
        <v>31517.647000000001</v>
      </c>
      <c r="F10" s="17">
        <f>((E10*100)/D10)-100</f>
        <v>908.78260104182516</v>
      </c>
      <c r="G10" s="18">
        <f>((E10*100)/B10)-100</f>
        <v>45.259695978992596</v>
      </c>
    </row>
    <row r="11" spans="1:7" x14ac:dyDescent="0.25">
      <c r="A11" s="15" t="s">
        <v>13</v>
      </c>
      <c r="B11" s="16">
        <v>30635.972999999998</v>
      </c>
      <c r="C11" s="17">
        <v>70046.784</v>
      </c>
      <c r="D11" s="18">
        <v>10141.184999999999</v>
      </c>
      <c r="E11" s="18">
        <v>18019.097000000002</v>
      </c>
      <c r="F11" s="17">
        <f t="shared" si="0"/>
        <v>77.682361578060181</v>
      </c>
      <c r="G11" s="18">
        <f t="shared" si="1"/>
        <v>-41.183206422071194</v>
      </c>
    </row>
    <row r="12" spans="1:7" x14ac:dyDescent="0.25">
      <c r="A12" s="15" t="s">
        <v>14</v>
      </c>
      <c r="B12" s="16">
        <v>42.68</v>
      </c>
      <c r="C12" s="17">
        <v>5</v>
      </c>
      <c r="D12" s="18">
        <v>0</v>
      </c>
      <c r="E12" s="18">
        <v>3.383</v>
      </c>
      <c r="F12" s="17" t="s">
        <v>15</v>
      </c>
      <c r="G12" s="18">
        <f>((E12*100)/B12)-100</f>
        <v>-92.073570759137766</v>
      </c>
    </row>
    <row r="13" spans="1:7" x14ac:dyDescent="0.25">
      <c r="A13" s="19" t="s">
        <v>16</v>
      </c>
      <c r="B13" s="20">
        <v>861.43</v>
      </c>
      <c r="C13" s="21">
        <v>134.1</v>
      </c>
      <c r="D13" s="22">
        <v>0</v>
      </c>
      <c r="E13" s="22">
        <v>160.30600000000001</v>
      </c>
      <c r="F13" s="21" t="s">
        <v>15</v>
      </c>
      <c r="G13" s="22">
        <f t="shared" si="1"/>
        <v>-81.390710794841141</v>
      </c>
    </row>
    <row r="14" spans="1:7" x14ac:dyDescent="0.25">
      <c r="A14" s="15" t="s">
        <v>10</v>
      </c>
      <c r="B14" s="23">
        <v>130</v>
      </c>
      <c r="C14" s="24">
        <v>54.84</v>
      </c>
      <c r="D14" s="25">
        <v>0</v>
      </c>
      <c r="E14" s="25">
        <v>0</v>
      </c>
      <c r="F14" s="17" t="s">
        <v>15</v>
      </c>
      <c r="G14" s="18" t="s">
        <v>15</v>
      </c>
    </row>
    <row r="15" spans="1:7" x14ac:dyDescent="0.25">
      <c r="A15" s="15" t="s">
        <v>11</v>
      </c>
      <c r="B15" s="16">
        <v>731.43</v>
      </c>
      <c r="C15" s="17">
        <v>79.260000000000005</v>
      </c>
      <c r="D15" s="18">
        <v>0</v>
      </c>
      <c r="E15" s="18">
        <v>160.30600000000001</v>
      </c>
      <c r="F15" s="17" t="s">
        <v>15</v>
      </c>
      <c r="G15" s="18">
        <f t="shared" si="1"/>
        <v>-78.083206868736582</v>
      </c>
    </row>
    <row r="16" spans="1:7" x14ac:dyDescent="0.25">
      <c r="A16" s="19" t="s">
        <v>17</v>
      </c>
      <c r="B16" s="20">
        <v>1473.32</v>
      </c>
      <c r="C16" s="21">
        <v>2260.8589999999999</v>
      </c>
      <c r="D16" s="22">
        <v>3417.902</v>
      </c>
      <c r="E16" s="22">
        <v>2356.6559999999999</v>
      </c>
      <c r="F16" s="21">
        <f t="shared" si="0"/>
        <v>-31.049632201274349</v>
      </c>
      <c r="G16" s="22">
        <f t="shared" si="1"/>
        <v>59.955474710178379</v>
      </c>
    </row>
    <row r="17" spans="1:7" x14ac:dyDescent="0.25">
      <c r="A17" s="15" t="s">
        <v>10</v>
      </c>
      <c r="B17" s="16">
        <v>1473.32</v>
      </c>
      <c r="C17" s="17">
        <v>24.36</v>
      </c>
      <c r="D17" s="18">
        <v>154.62</v>
      </c>
      <c r="E17" s="18">
        <v>2189.4560000000001</v>
      </c>
      <c r="F17" s="17">
        <f t="shared" si="0"/>
        <v>1316.0238002845686</v>
      </c>
      <c r="G17" s="18">
        <f t="shared" si="1"/>
        <v>48.606955719056288</v>
      </c>
    </row>
    <row r="18" spans="1:7" x14ac:dyDescent="0.25">
      <c r="A18" s="15" t="s">
        <v>11</v>
      </c>
      <c r="B18" s="16">
        <v>0</v>
      </c>
      <c r="C18" s="17">
        <v>1647.8789999999999</v>
      </c>
      <c r="D18" s="18">
        <v>2976.3919999999998</v>
      </c>
      <c r="E18" s="18">
        <v>120.9</v>
      </c>
      <c r="F18" s="17">
        <f>((E18*100)/D18)-100</f>
        <v>-95.938035043771123</v>
      </c>
      <c r="G18" s="18" t="s">
        <v>15</v>
      </c>
    </row>
    <row r="19" spans="1:7" x14ac:dyDescent="0.25">
      <c r="A19" s="26" t="s">
        <v>18</v>
      </c>
      <c r="B19" s="27">
        <v>0</v>
      </c>
      <c r="C19" s="28">
        <v>588.62</v>
      </c>
      <c r="D19" s="29">
        <v>286.89</v>
      </c>
      <c r="E19" s="29">
        <v>46.3</v>
      </c>
      <c r="F19" s="28">
        <f t="shared" si="0"/>
        <v>-83.861410296629373</v>
      </c>
      <c r="G19" s="29" t="s">
        <v>15</v>
      </c>
    </row>
    <row r="20" spans="1:7" x14ac:dyDescent="0.25">
      <c r="A20" s="15" t="s">
        <v>19</v>
      </c>
      <c r="B20" s="16">
        <v>1684.203</v>
      </c>
      <c r="C20" s="17">
        <v>450.54300000000001</v>
      </c>
      <c r="D20" s="18">
        <v>257.53300000000002</v>
      </c>
      <c r="E20" s="18">
        <v>2215.7800000000002</v>
      </c>
      <c r="F20" s="17">
        <f t="shared" si="0"/>
        <v>760.38682421281942</v>
      </c>
      <c r="G20" s="18">
        <f t="shared" si="1"/>
        <v>31.562525420035485</v>
      </c>
    </row>
    <row r="21" spans="1:7" x14ac:dyDescent="0.25">
      <c r="A21" s="15" t="s">
        <v>20</v>
      </c>
      <c r="B21" s="16">
        <v>22.42</v>
      </c>
      <c r="C21" s="17">
        <v>61.731999999999999</v>
      </c>
      <c r="D21" s="18">
        <v>153</v>
      </c>
      <c r="E21" s="18">
        <v>0</v>
      </c>
      <c r="F21" s="17" t="s">
        <v>15</v>
      </c>
      <c r="G21" s="18" t="s">
        <v>15</v>
      </c>
    </row>
    <row r="22" spans="1:7" x14ac:dyDescent="0.25">
      <c r="A22" s="15" t="s">
        <v>21</v>
      </c>
      <c r="B22" s="16">
        <v>304.91000000000003</v>
      </c>
      <c r="C22" s="17">
        <v>692.60599999999999</v>
      </c>
      <c r="D22" s="18">
        <v>766.09500000000003</v>
      </c>
      <c r="E22" s="18">
        <v>439.57</v>
      </c>
      <c r="F22" s="17">
        <f t="shared" si="0"/>
        <v>-42.62199857719996</v>
      </c>
      <c r="G22" s="18">
        <f>((E22*100)/B22)-100</f>
        <v>44.163851628349335</v>
      </c>
    </row>
    <row r="23" spans="1:7" x14ac:dyDescent="0.25">
      <c r="A23" s="15" t="s">
        <v>22</v>
      </c>
      <c r="B23" s="16">
        <v>124.58</v>
      </c>
      <c r="C23" s="17">
        <v>52523.35</v>
      </c>
      <c r="D23" s="18">
        <v>8179.14</v>
      </c>
      <c r="E23" s="18">
        <v>7868.4</v>
      </c>
      <c r="F23" s="17">
        <f>((E23*100)/D23)-100</f>
        <v>-3.7991769305819503</v>
      </c>
      <c r="G23" s="18">
        <f t="shared" si="1"/>
        <v>6215.941563653877</v>
      </c>
    </row>
    <row r="24" spans="1:7" x14ac:dyDescent="0.25">
      <c r="A24" s="30" t="s">
        <v>23</v>
      </c>
      <c r="B24" s="31">
        <v>4423.2929999999997</v>
      </c>
      <c r="C24" s="32">
        <v>1934.0360000000001</v>
      </c>
      <c r="D24" s="33">
        <v>207.78</v>
      </c>
      <c r="E24" s="33">
        <v>206.87</v>
      </c>
      <c r="F24" s="32">
        <f t="shared" si="0"/>
        <v>-0.43796323033978979</v>
      </c>
      <c r="G24" s="33">
        <f>((E24*100)/B24)-100</f>
        <v>-95.323167603864363</v>
      </c>
    </row>
    <row r="25" spans="1:7" x14ac:dyDescent="0.25">
      <c r="A25" s="15" t="s">
        <v>24</v>
      </c>
      <c r="B25" s="16">
        <v>26.48</v>
      </c>
      <c r="C25" s="17">
        <v>1488.96</v>
      </c>
      <c r="D25" s="18">
        <v>665.96</v>
      </c>
      <c r="E25" s="18">
        <v>0</v>
      </c>
      <c r="F25" s="17" t="s">
        <v>15</v>
      </c>
      <c r="G25" s="18" t="s">
        <v>15</v>
      </c>
    </row>
    <row r="26" spans="1:7" x14ac:dyDescent="0.25">
      <c r="A26" s="30" t="s">
        <v>25</v>
      </c>
      <c r="B26" s="31">
        <v>159122.6</v>
      </c>
      <c r="C26" s="32">
        <v>3317.9100000000003</v>
      </c>
      <c r="D26" s="33">
        <v>4165.8090000000002</v>
      </c>
      <c r="E26" s="33">
        <v>190871.31299999999</v>
      </c>
      <c r="F26" s="32">
        <f>((E26*100)/D26)-100</f>
        <v>4481.8546409592955</v>
      </c>
      <c r="G26" s="33">
        <f t="shared" si="1"/>
        <v>19.952359375726644</v>
      </c>
    </row>
    <row r="27" spans="1:7" x14ac:dyDescent="0.25">
      <c r="A27" s="34" t="s">
        <v>26</v>
      </c>
      <c r="B27" s="35">
        <v>652018.62999999989</v>
      </c>
      <c r="C27" s="36">
        <v>386420.424</v>
      </c>
      <c r="D27" s="36">
        <v>132923.614</v>
      </c>
      <c r="E27" s="36">
        <v>562152.39100000006</v>
      </c>
      <c r="F27" s="37">
        <f t="shared" si="0"/>
        <v>322.91386314549055</v>
      </c>
      <c r="G27" s="36">
        <f>((E27*100)/B27)-100</f>
        <v>-13.782771667122432</v>
      </c>
    </row>
    <row r="28" spans="1:7" ht="15" customHeight="1" x14ac:dyDescent="0.25">
      <c r="A28" s="38" t="s">
        <v>27</v>
      </c>
      <c r="B28" s="38"/>
      <c r="C28" s="38"/>
      <c r="D28" s="38"/>
      <c r="E28" s="38"/>
      <c r="F28" s="38"/>
    </row>
    <row r="29" spans="1:7" ht="15" customHeight="1" x14ac:dyDescent="0.25">
      <c r="A29" s="38" t="s">
        <v>28</v>
      </c>
      <c r="B29" s="38"/>
      <c r="C29" s="38"/>
      <c r="D29" s="38"/>
      <c r="E29" s="38"/>
      <c r="F29" s="38"/>
    </row>
    <row r="30" spans="1:7" x14ac:dyDescent="0.25">
      <c r="F30" s="39" t="s">
        <v>29</v>
      </c>
    </row>
  </sheetData>
  <mergeCells count="6">
    <mergeCell ref="A29:F29"/>
    <mergeCell ref="A2:G2"/>
    <mergeCell ref="A4:A5"/>
    <mergeCell ref="C4:E4"/>
    <mergeCell ref="F4:G4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2022-09-21T05:43:52Z</dcterms:created>
  <dcterms:modified xsi:type="dcterms:W3CDTF">2022-09-21T05:44:30Z</dcterms:modified>
</cp:coreProperties>
</file>