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2\rugsejis\"/>
    </mc:Choice>
  </mc:AlternateContent>
  <xr:revisionPtr revIDLastSave="0" documentId="8_{F31C09F4-6916-483F-985E-EAD5452481DA}" xr6:coauthVersionLast="47" xr6:coauthVersionMax="47" xr10:uidLastSave="{00000000-0000-0000-0000-000000000000}"/>
  <bookViews>
    <workbookView xWindow="-120" yWindow="-120" windowWidth="29040" windowHeight="17640" xr2:uid="{CA42D0EE-F9EA-46AB-AFAE-7E4CF855C4D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2" i="1" l="1"/>
  <c r="F22" i="1"/>
  <c r="G20" i="1"/>
  <c r="F20" i="1"/>
  <c r="G18" i="1"/>
  <c r="F18" i="1"/>
  <c r="F16" i="1"/>
  <c r="F13" i="1"/>
  <c r="F12" i="1"/>
  <c r="F11" i="1"/>
  <c r="G10" i="1"/>
  <c r="F10" i="1"/>
  <c r="G9" i="1"/>
  <c r="F9" i="1"/>
  <c r="F8" i="1"/>
  <c r="G7" i="1"/>
  <c r="F7" i="1"/>
</calcChain>
</file>

<file path=xl/sharedStrings.xml><?xml version="1.0" encoding="utf-8"?>
<sst xmlns="http://schemas.openxmlformats.org/spreadsheetml/2006/main" count="43" uniqueCount="26">
  <si>
    <t>Grūdų ir rapsų importas į Lietuvą  2021 m. rugpjūčio–2022 m. rugpjūčio mėn., tonomis</t>
  </si>
  <si>
    <t xml:space="preserve">                       Data
Grūdai</t>
  </si>
  <si>
    <t>Pokytis, %</t>
  </si>
  <si>
    <t>rugpjūtis</t>
  </si>
  <si>
    <t>birželis</t>
  </si>
  <si>
    <t>liepa</t>
  </si>
  <si>
    <t>mėnesio*</t>
  </si>
  <si>
    <t>metų**</t>
  </si>
  <si>
    <t>Kviečiai</t>
  </si>
  <si>
    <t xml:space="preserve">   ekstra</t>
  </si>
  <si>
    <t>-</t>
  </si>
  <si>
    <t xml:space="preserve">   I klasė</t>
  </si>
  <si>
    <t xml:space="preserve">   II klasė</t>
  </si>
  <si>
    <t xml:space="preserve">   III klasė</t>
  </si>
  <si>
    <t xml:space="preserve">   IV klasė</t>
  </si>
  <si>
    <t>Miežiai</t>
  </si>
  <si>
    <t xml:space="preserve">   salykliniai</t>
  </si>
  <si>
    <t>Avižos</t>
  </si>
  <si>
    <t>Grikiai</t>
  </si>
  <si>
    <t>Kvietrugiai</t>
  </si>
  <si>
    <t>Kukurūzai</t>
  </si>
  <si>
    <t>Rapsai</t>
  </si>
  <si>
    <t>Iš viso</t>
  </si>
  <si>
    <t>* lyginant 2022 m. rugpjūčio mėn. su 2022 m. liepos mėn.</t>
  </si>
  <si>
    <t>** lyginant 2022 m. rugpjūčio mėn. su 2021 m. rugpjūčio mėn.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</si>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</sst>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4" fontId="5" fillId="0" borderId="9" xfId="0" applyNumberFormat="1" applyFont="1" applyBorder="1" applyAlignment="1">
      <alignment horizontal="right" vertical="center" wrapText="1" indent="1"/>
    </xf>
    <xf numFmtId="4" fontId="5" fillId="0" borderId="10" xfId="0" applyNumberFormat="1" applyFont="1" applyBorder="1" applyAlignment="1">
      <alignment horizontal="right" vertical="center" wrapText="1" indent="1"/>
    </xf>
    <xf numFmtId="4" fontId="5" fillId="0" borderId="8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1" xfId="0" applyNumberFormat="1" applyFont="1" applyBorder="1" applyAlignment="1">
      <alignment horizontal="right" vertical="center" wrapText="1" indent="1"/>
    </xf>
    <xf numFmtId="4" fontId="6" fillId="0" borderId="12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0" fontId="4" fillId="0" borderId="13" xfId="0" applyFont="1" applyBorder="1" applyAlignment="1">
      <alignment horizontal="left" vertical="center" wrapText="1"/>
    </xf>
    <xf numFmtId="4" fontId="5" fillId="0" borderId="14" xfId="0" applyNumberFormat="1" applyFont="1" applyBorder="1" applyAlignment="1">
      <alignment horizontal="right" vertical="center" wrapText="1" indent="1"/>
    </xf>
    <xf numFmtId="4" fontId="5" fillId="0" borderId="15" xfId="0" applyNumberFormat="1" applyFont="1" applyBorder="1" applyAlignment="1">
      <alignment horizontal="right" vertical="center" wrapText="1" indent="1"/>
    </xf>
    <xf numFmtId="4" fontId="5" fillId="0" borderId="13" xfId="0" applyNumberFormat="1" applyFont="1" applyBorder="1" applyAlignment="1">
      <alignment horizontal="right" vertical="center" wrapText="1" indent="1"/>
    </xf>
    <xf numFmtId="0" fontId="3" fillId="0" borderId="8" xfId="0" applyFont="1" applyBorder="1" applyAlignment="1">
      <alignment horizontal="left" vertical="center" wrapText="1"/>
    </xf>
    <xf numFmtId="4" fontId="6" fillId="0" borderId="9" xfId="0" applyNumberFormat="1" applyFont="1" applyBorder="1" applyAlignment="1">
      <alignment horizontal="right" vertical="center" wrapText="1" indent="1"/>
    </xf>
    <xf numFmtId="4" fontId="6" fillId="0" borderId="10" xfId="0" applyNumberFormat="1" applyFont="1" applyBorder="1" applyAlignment="1">
      <alignment horizontal="right" vertical="center" wrapText="1" indent="1"/>
    </xf>
    <xf numFmtId="4" fontId="6" fillId="0" borderId="8" xfId="0" applyNumberFormat="1" applyFont="1" applyBorder="1" applyAlignment="1">
      <alignment horizontal="right" vertical="center" wrapText="1" indent="1"/>
    </xf>
    <xf numFmtId="0" fontId="3" fillId="0" borderId="16" xfId="0" applyFont="1" applyBorder="1" applyAlignment="1">
      <alignment horizontal="left" vertical="center" wrapText="1"/>
    </xf>
    <xf numFmtId="4" fontId="6" fillId="0" borderId="17" xfId="0" applyNumberFormat="1" applyFont="1" applyBorder="1" applyAlignment="1">
      <alignment horizontal="right" vertical="center" wrapText="1" indent="1"/>
    </xf>
    <xf numFmtId="4" fontId="6" fillId="0" borderId="18" xfId="0" applyNumberFormat="1" applyFont="1" applyBorder="1" applyAlignment="1">
      <alignment horizontal="right" vertical="center" wrapText="1" indent="1"/>
    </xf>
    <xf numFmtId="4" fontId="6" fillId="0" borderId="16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19" xfId="0" applyNumberFormat="1" applyFont="1" applyFill="1" applyBorder="1" applyAlignment="1">
      <alignment horizontal="right" vertical="center" wrapText="1" indent="1"/>
    </xf>
    <xf numFmtId="4" fontId="5" fillId="2" borderId="20" xfId="0" applyNumberFormat="1" applyFont="1" applyFill="1" applyBorder="1" applyAlignment="1">
      <alignment horizontal="right" vertical="center" wrapText="1" indent="1"/>
    </xf>
    <xf numFmtId="4" fontId="5" fillId="2" borderId="21" xfId="0" applyNumberFormat="1" applyFont="1" applyFill="1" applyBorder="1" applyAlignment="1">
      <alignment horizontal="right" vertical="center" wrapText="1" indent="1"/>
    </xf>
    <xf numFmtId="164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AE042-27C0-42EE-8951-7B4E1CCAFA42}">
  <dimension ref="A1:G25"/>
  <sheetViews>
    <sheetView showGridLines="0" tabSelected="1" workbookViewId="0">
      <selection activeCell="K10" sqref="K10"/>
    </sheetView>
  </sheetViews>
  <sheetFormatPr defaultRowHeight="15" x14ac:dyDescent="0.25"/>
  <cols>
    <col min="1" max="1" width="14.140625" customWidth="1"/>
    <col min="4" max="4" width="10" bestFit="1" customWidth="1"/>
    <col min="5" max="5" width="9.855468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3"/>
      <c r="B2" s="1"/>
      <c r="C2" s="1"/>
      <c r="D2" s="1"/>
      <c r="E2" s="1"/>
      <c r="F2" s="1"/>
      <c r="G2" s="1"/>
    </row>
    <row r="3" spans="1:7" x14ac:dyDescent="0.25">
      <c r="A3" s="2" t="s">
        <v>0</v>
      </c>
      <c r="B3" s="2"/>
      <c r="C3" s="2"/>
      <c r="D3" s="2"/>
      <c r="E3" s="2"/>
      <c r="F3" s="2"/>
      <c r="G3" s="2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4" t="s">
        <v>1</v>
      </c>
      <c r="B5" s="5">
        <v>2021</v>
      </c>
      <c r="C5" s="6">
        <v>2022</v>
      </c>
      <c r="D5" s="6"/>
      <c r="E5" s="6"/>
      <c r="F5" s="7" t="s">
        <v>2</v>
      </c>
      <c r="G5" s="8"/>
    </row>
    <row r="6" spans="1:7" x14ac:dyDescent="0.25">
      <c r="A6" s="4"/>
      <c r="B6" s="9" t="s">
        <v>3</v>
      </c>
      <c r="C6" s="9" t="s">
        <v>4</v>
      </c>
      <c r="D6" s="9" t="s">
        <v>5</v>
      </c>
      <c r="E6" s="9" t="s">
        <v>3</v>
      </c>
      <c r="F6" s="10" t="s">
        <v>6</v>
      </c>
      <c r="G6" s="11" t="s">
        <v>7</v>
      </c>
    </row>
    <row r="7" spans="1:7" x14ac:dyDescent="0.25">
      <c r="A7" s="12" t="s">
        <v>8</v>
      </c>
      <c r="B7" s="13">
        <v>11245.76</v>
      </c>
      <c r="C7" s="14">
        <v>57846.64</v>
      </c>
      <c r="D7" s="15">
        <v>28799.599999999999</v>
      </c>
      <c r="E7" s="15">
        <v>87862.168999999994</v>
      </c>
      <c r="F7" s="14">
        <f>((E7*100)/D7)-100</f>
        <v>205.08121293351292</v>
      </c>
      <c r="G7" s="15">
        <f>((E7*100)/B7)-100</f>
        <v>681.29151786984596</v>
      </c>
    </row>
    <row r="8" spans="1:7" x14ac:dyDescent="0.25">
      <c r="A8" s="16" t="s">
        <v>9</v>
      </c>
      <c r="B8" s="17">
        <v>0</v>
      </c>
      <c r="C8" s="18">
        <v>4053.58</v>
      </c>
      <c r="D8" s="19">
        <v>138.47999999999999</v>
      </c>
      <c r="E8" s="19">
        <v>53.3</v>
      </c>
      <c r="F8" s="18">
        <f>((E8*100)/D8)-100</f>
        <v>-61.510687463893703</v>
      </c>
      <c r="G8" s="19" t="s">
        <v>10</v>
      </c>
    </row>
    <row r="9" spans="1:7" x14ac:dyDescent="0.25">
      <c r="A9" s="16" t="s">
        <v>11</v>
      </c>
      <c r="B9" s="17">
        <v>101.84</v>
      </c>
      <c r="C9" s="18">
        <v>52001.599999999999</v>
      </c>
      <c r="D9" s="19">
        <v>26214.42</v>
      </c>
      <c r="E9" s="19">
        <v>76.459999999999994</v>
      </c>
      <c r="F9" s="18">
        <f>((E9*100)/D9)-100</f>
        <v>-99.70832846959803</v>
      </c>
      <c r="G9" s="19">
        <f>((E9*100)/B9)-100</f>
        <v>-24.921445404556181</v>
      </c>
    </row>
    <row r="10" spans="1:7" x14ac:dyDescent="0.25">
      <c r="A10" s="16" t="s">
        <v>12</v>
      </c>
      <c r="B10" s="17">
        <v>11143.92</v>
      </c>
      <c r="C10" s="18">
        <v>27.98</v>
      </c>
      <c r="D10" s="19">
        <v>1940</v>
      </c>
      <c r="E10" s="19">
        <v>86786.672000000006</v>
      </c>
      <c r="F10" s="18">
        <f t="shared" ref="F10:F22" si="0">((E10*100)/D10)-100</f>
        <v>4373.5397938144333</v>
      </c>
      <c r="G10" s="19">
        <f t="shared" ref="G10:G20" si="1">((E10*100)/B10)-100</f>
        <v>678.78046504282167</v>
      </c>
    </row>
    <row r="11" spans="1:7" x14ac:dyDescent="0.25">
      <c r="A11" s="16" t="s">
        <v>13</v>
      </c>
      <c r="B11" s="17">
        <v>0</v>
      </c>
      <c r="C11" s="18">
        <v>0</v>
      </c>
      <c r="D11" s="19">
        <v>243.34</v>
      </c>
      <c r="E11" s="19">
        <v>871.97699999999998</v>
      </c>
      <c r="F11" s="18">
        <f>((E11*100)/D11)-100</f>
        <v>258.33689487959231</v>
      </c>
      <c r="G11" s="19" t="s">
        <v>10</v>
      </c>
    </row>
    <row r="12" spans="1:7" x14ac:dyDescent="0.25">
      <c r="A12" s="16" t="s">
        <v>14</v>
      </c>
      <c r="B12" s="17">
        <v>0</v>
      </c>
      <c r="C12" s="18">
        <v>1763.48</v>
      </c>
      <c r="D12" s="19">
        <v>263.36</v>
      </c>
      <c r="E12" s="19">
        <v>73.760000000000005</v>
      </c>
      <c r="F12" s="18">
        <f t="shared" si="0"/>
        <v>-71.992709599027947</v>
      </c>
      <c r="G12" s="19" t="s">
        <v>10</v>
      </c>
    </row>
    <row r="13" spans="1:7" x14ac:dyDescent="0.25">
      <c r="A13" s="20" t="s">
        <v>15</v>
      </c>
      <c r="B13" s="21">
        <v>0</v>
      </c>
      <c r="C13" s="22">
        <v>284.73</v>
      </c>
      <c r="D13" s="23">
        <v>10148.924999999999</v>
      </c>
      <c r="E13" s="23">
        <v>169.15</v>
      </c>
      <c r="F13" s="22">
        <f t="shared" si="0"/>
        <v>-98.333321016757935</v>
      </c>
      <c r="G13" s="23" t="s">
        <v>10</v>
      </c>
    </row>
    <row r="14" spans="1:7" x14ac:dyDescent="0.25">
      <c r="A14" s="16" t="s">
        <v>11</v>
      </c>
      <c r="B14" s="17">
        <v>0</v>
      </c>
      <c r="C14" s="18">
        <v>24.74</v>
      </c>
      <c r="D14" s="19">
        <v>312.54000000000002</v>
      </c>
      <c r="E14" s="19">
        <v>0</v>
      </c>
      <c r="F14" s="18" t="s">
        <v>10</v>
      </c>
      <c r="G14" s="19" t="s">
        <v>10</v>
      </c>
    </row>
    <row r="15" spans="1:7" x14ac:dyDescent="0.25">
      <c r="A15" s="16" t="s">
        <v>12</v>
      </c>
      <c r="B15" s="17">
        <v>0</v>
      </c>
      <c r="C15" s="18">
        <v>0</v>
      </c>
      <c r="D15" s="19">
        <v>26</v>
      </c>
      <c r="E15" s="19">
        <v>0</v>
      </c>
      <c r="F15" s="18" t="s">
        <v>10</v>
      </c>
      <c r="G15" s="19" t="s">
        <v>10</v>
      </c>
    </row>
    <row r="16" spans="1:7" x14ac:dyDescent="0.25">
      <c r="A16" s="24" t="s">
        <v>16</v>
      </c>
      <c r="B16" s="25">
        <v>0</v>
      </c>
      <c r="C16" s="26">
        <v>259.99</v>
      </c>
      <c r="D16" s="27">
        <v>9810.3850000000002</v>
      </c>
      <c r="E16" s="27">
        <v>169.15</v>
      </c>
      <c r="F16" s="26">
        <f t="shared" si="0"/>
        <v>-98.27580670891102</v>
      </c>
      <c r="G16" s="27" t="s">
        <v>10</v>
      </c>
    </row>
    <row r="17" spans="1:7" x14ac:dyDescent="0.25">
      <c r="A17" s="16" t="s">
        <v>17</v>
      </c>
      <c r="B17" s="17">
        <v>0</v>
      </c>
      <c r="C17" s="18">
        <v>0</v>
      </c>
      <c r="D17" s="19">
        <v>0</v>
      </c>
      <c r="E17" s="19">
        <v>30.8</v>
      </c>
      <c r="F17" s="18" t="s">
        <v>10</v>
      </c>
      <c r="G17" s="19" t="s">
        <v>10</v>
      </c>
    </row>
    <row r="18" spans="1:7" x14ac:dyDescent="0.25">
      <c r="A18" s="16" t="s">
        <v>18</v>
      </c>
      <c r="B18" s="17">
        <v>23.763999999999999</v>
      </c>
      <c r="C18" s="18">
        <v>1657.1499999999999</v>
      </c>
      <c r="D18" s="19">
        <v>125.62</v>
      </c>
      <c r="E18" s="19">
        <v>60.65</v>
      </c>
      <c r="F18" s="18">
        <f t="shared" si="0"/>
        <v>-51.719471421748132</v>
      </c>
      <c r="G18" s="19">
        <f t="shared" si="1"/>
        <v>155.21797677158727</v>
      </c>
    </row>
    <row r="19" spans="1:7" x14ac:dyDescent="0.25">
      <c r="A19" s="16" t="s">
        <v>19</v>
      </c>
      <c r="B19" s="17">
        <v>150.50299999999999</v>
      </c>
      <c r="C19" s="18">
        <v>0</v>
      </c>
      <c r="D19" s="19">
        <v>375.54</v>
      </c>
      <c r="E19" s="19">
        <v>0</v>
      </c>
      <c r="F19" s="18" t="s">
        <v>10</v>
      </c>
      <c r="G19" s="19" t="s">
        <v>10</v>
      </c>
    </row>
    <row r="20" spans="1:7" x14ac:dyDescent="0.25">
      <c r="A20" s="16" t="s">
        <v>20</v>
      </c>
      <c r="B20" s="17">
        <v>51.96</v>
      </c>
      <c r="C20" s="18">
        <v>7573.02</v>
      </c>
      <c r="D20" s="19">
        <v>10595.18</v>
      </c>
      <c r="E20" s="19">
        <v>17168.53</v>
      </c>
      <c r="F20" s="18">
        <f>((E20*100)/D20)-100</f>
        <v>62.040946921147167</v>
      </c>
      <c r="G20" s="19">
        <f t="shared" si="1"/>
        <v>32941.820631254814</v>
      </c>
    </row>
    <row r="21" spans="1:7" x14ac:dyDescent="0.25">
      <c r="A21" s="28" t="s">
        <v>21</v>
      </c>
      <c r="B21" s="29">
        <v>0</v>
      </c>
      <c r="C21" s="30">
        <v>0</v>
      </c>
      <c r="D21" s="31">
        <v>0</v>
      </c>
      <c r="E21" s="31">
        <v>3440.3710000000001</v>
      </c>
      <c r="F21" s="30" t="s">
        <v>10</v>
      </c>
      <c r="G21" s="31" t="s">
        <v>10</v>
      </c>
    </row>
    <row r="22" spans="1:7" x14ac:dyDescent="0.25">
      <c r="A22" s="32" t="s">
        <v>22</v>
      </c>
      <c r="B22" s="33">
        <v>11471.987000000001</v>
      </c>
      <c r="C22" s="34">
        <v>67361.540000000008</v>
      </c>
      <c r="D22" s="34">
        <v>50044.864999999998</v>
      </c>
      <c r="E22" s="34">
        <v>108731.67</v>
      </c>
      <c r="F22" s="35">
        <f t="shared" si="0"/>
        <v>117.26838507806946</v>
      </c>
      <c r="G22" s="34">
        <f>((E22*100)/B22)-100</f>
        <v>847.80154475419113</v>
      </c>
    </row>
    <row r="23" spans="1:7" ht="15" customHeight="1" x14ac:dyDescent="0.25">
      <c r="A23" s="36" t="s">
        <v>23</v>
      </c>
      <c r="B23" s="36"/>
      <c r="C23" s="36"/>
      <c r="D23" s="36"/>
      <c r="E23" s="36"/>
      <c r="F23" s="36"/>
    </row>
    <row r="24" spans="1:7" ht="15" customHeight="1" x14ac:dyDescent="0.25">
      <c r="A24" s="36" t="s">
        <v>24</v>
      </c>
      <c r="B24" s="36"/>
      <c r="C24" s="36"/>
      <c r="D24" s="36"/>
      <c r="E24" s="36"/>
      <c r="F24" s="36"/>
      <c r="G24" s="37"/>
    </row>
    <row r="25" spans="1:7" x14ac:dyDescent="0.25">
      <c r="F25" s="38" t="s">
        <v>25</v>
      </c>
    </row>
  </sheetData>
  <mergeCells count="6">
    <mergeCell ref="A24:F24"/>
    <mergeCell ref="A3:G3"/>
    <mergeCell ref="A5:A6"/>
    <mergeCell ref="C5:E5"/>
    <mergeCell ref="F5:G5"/>
    <mergeCell ref="A23:F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2022-09-21T05:45:02Z</dcterms:created>
  <dcterms:modified xsi:type="dcterms:W3CDTF">2022-09-21T05:45:45Z</dcterms:modified>
</cp:coreProperties>
</file>