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rugsejis\"/>
    </mc:Choice>
  </mc:AlternateContent>
  <xr:revisionPtr revIDLastSave="0" documentId="8_{F162C03C-41E0-45F3-8333-0969FA587DCF}" xr6:coauthVersionLast="47" xr6:coauthVersionMax="47" xr10:uidLastSave="{00000000-0000-0000-0000-000000000000}"/>
  <bookViews>
    <workbookView xWindow="-120" yWindow="-120" windowWidth="29040" windowHeight="17640" xr2:uid="{A314F89D-3695-432E-B20C-16F0FE02FAA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F24" i="1"/>
  <c r="G23" i="1"/>
  <c r="F23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<sst xmlns="http://schemas.openxmlformats.org/spreadsheetml/2006/main" count="37" uniqueCount="30">
  <si>
    <t>Grūdų ir rapsų supirkimo iš augintojų kiekiai Lietuvoje 2021 m. rugpjūčio–2022 m. rugpjūčio mėn., tonomis</t>
  </si>
  <si>
    <t xml:space="preserve">                       Data
Grūdai</t>
  </si>
  <si>
    <t>Pokytis, %</t>
  </si>
  <si>
    <t>rugpjūtis</t>
  </si>
  <si>
    <t>birželis</t>
  </si>
  <si>
    <t>liepa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</si>
  <si>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</si>
  <si>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</si>
  <si>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</si>
  <si>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</si>
  <si>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</si>
  <si>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</si>
  <si>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</si>
  <si>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</si>
  <si>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</si>
  <si>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</si>
  <si>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</si>
  <si>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</si>
  <si>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</si>
  <si>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</si>
  <si>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</si>
  <si>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</si>
  <si>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</si>
  <si>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</si>
  <si>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</si>
  <si>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</si>
  <si>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</si>
  <si>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2022 m. rugpjūčio mėn. su 2022 m. liepos mėn.</t>
  </si>
  <si>
    <t>** lyginant 2022 m. rugpjūčio mėn. su 2021 m. rugpjūčio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</si>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</sst>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0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38495-26F2-40D9-9CDB-1BE1AF6ADB3E}">
  <dimension ref="A1:J31"/>
  <sheetViews>
    <sheetView showGridLines="0" tabSelected="1" workbookViewId="0">
      <selection activeCell="C33" sqref="C33"/>
    </sheetView>
  </sheetViews>
  <sheetFormatPr defaultColWidth="11" defaultRowHeight="15" x14ac:dyDescent="0.25"/>
  <cols>
    <col min="1" max="1" width="14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1193777.9140000001</v>
      </c>
      <c r="C7" s="14">
        <v>20821.194</v>
      </c>
      <c r="D7" s="14">
        <v>32618.982</v>
      </c>
      <c r="E7" s="15">
        <v>1710702.2799999998</v>
      </c>
      <c r="F7" s="16">
        <f>((E7*100)/D7)-100</f>
        <v>5144.4992918540493</v>
      </c>
      <c r="G7" s="14">
        <f>((E7*100)/B7)-100</f>
        <v>43.301552151181738</v>
      </c>
    </row>
    <row r="8" spans="1:7" x14ac:dyDescent="0.25">
      <c r="A8" s="17" t="s">
        <v>9</v>
      </c>
      <c r="B8" s="18">
        <v>42938.756999999998</v>
      </c>
      <c r="C8" s="19">
        <v>2608.8530000000001</v>
      </c>
      <c r="D8" s="19">
        <v>1138.1599999999999</v>
      </c>
      <c r="E8" s="20">
        <v>23525.235000000001</v>
      </c>
      <c r="F8" s="21">
        <f>((E8*100)/D8)-100</f>
        <v>1966.9532403177059</v>
      </c>
      <c r="G8" s="22">
        <f>((E8*100)/B8)-100</f>
        <v>-45.212119205034277</v>
      </c>
    </row>
    <row r="9" spans="1:7" x14ac:dyDescent="0.25">
      <c r="A9" s="17" t="s">
        <v>10</v>
      </c>
      <c r="B9" s="18">
        <v>275695.8</v>
      </c>
      <c r="C9" s="22">
        <v>9889.2259999999987</v>
      </c>
      <c r="D9" s="22">
        <v>14171.053</v>
      </c>
      <c r="E9" s="23">
        <v>121470.51000000001</v>
      </c>
      <c r="F9" s="21">
        <f>((E9*100)/D9)-100</f>
        <v>757.17349303541528</v>
      </c>
      <c r="G9" s="22">
        <f>((E9*100)/B9)-100</f>
        <v>-55.940384293123074</v>
      </c>
    </row>
    <row r="10" spans="1:7" x14ac:dyDescent="0.25">
      <c r="A10" s="17" t="s">
        <v>11</v>
      </c>
      <c r="B10" s="18">
        <v>246778.734</v>
      </c>
      <c r="C10" s="22">
        <v>3280.54</v>
      </c>
      <c r="D10" s="22">
        <v>7795.6219999999994</v>
      </c>
      <c r="E10" s="23">
        <v>738239.54300000006</v>
      </c>
      <c r="F10" s="21">
        <f t="shared" ref="F10:F28" si="0">((E10*100)/D10)-100</f>
        <v>9369.9248244719947</v>
      </c>
      <c r="G10" s="22">
        <f t="shared" ref="G10:G27" si="1">((E10*100)/B10)-100</f>
        <v>199.15038910929826</v>
      </c>
    </row>
    <row r="11" spans="1:7" x14ac:dyDescent="0.25">
      <c r="A11" s="17" t="s">
        <v>12</v>
      </c>
      <c r="B11" s="18">
        <v>120611.516</v>
      </c>
      <c r="C11" s="22">
        <v>422.65199999999999</v>
      </c>
      <c r="D11" s="22">
        <v>3877.29</v>
      </c>
      <c r="E11" s="23">
        <v>398186.16200000001</v>
      </c>
      <c r="F11" s="21">
        <f>((E11*100)/D11)-100</f>
        <v>10169.702859471436</v>
      </c>
      <c r="G11" s="22">
        <f>((E11*100)/B11)-100</f>
        <v>230.13942217590568</v>
      </c>
    </row>
    <row r="12" spans="1:7" x14ac:dyDescent="0.25">
      <c r="A12" s="17" t="s">
        <v>13</v>
      </c>
      <c r="B12" s="18">
        <v>507183.08600000001</v>
      </c>
      <c r="C12" s="22">
        <v>4619.9230000000007</v>
      </c>
      <c r="D12" s="22">
        <v>5636.857</v>
      </c>
      <c r="E12" s="23">
        <v>428816.25600000005</v>
      </c>
      <c r="F12" s="21">
        <f t="shared" si="0"/>
        <v>7507.3644585981174</v>
      </c>
      <c r="G12" s="22">
        <f t="shared" si="1"/>
        <v>-15.451388692406027</v>
      </c>
    </row>
    <row r="13" spans="1:7" x14ac:dyDescent="0.25">
      <c r="A13" s="17" t="s">
        <v>14</v>
      </c>
      <c r="B13" s="24">
        <v>570.02099999999996</v>
      </c>
      <c r="C13" s="25">
        <v>0</v>
      </c>
      <c r="D13" s="25">
        <v>0</v>
      </c>
      <c r="E13" s="26">
        <v>464.57400000000001</v>
      </c>
      <c r="F13" s="21" t="s">
        <v>15</v>
      </c>
      <c r="G13" s="22">
        <f>((E13*100)/B13)-100</f>
        <v>-18.498792149762892</v>
      </c>
    </row>
    <row r="14" spans="1:7" x14ac:dyDescent="0.25">
      <c r="A14" s="27" t="s">
        <v>16</v>
      </c>
      <c r="B14" s="13">
        <v>13187.808000000001</v>
      </c>
      <c r="C14" s="14">
        <v>51.305</v>
      </c>
      <c r="D14" s="14">
        <v>346.13200000000001</v>
      </c>
      <c r="E14" s="15">
        <v>21124.112000000001</v>
      </c>
      <c r="F14" s="28">
        <f t="shared" si="0"/>
        <v>6002.9064056487123</v>
      </c>
      <c r="G14" s="29">
        <f t="shared" si="1"/>
        <v>60.17909875545655</v>
      </c>
    </row>
    <row r="15" spans="1:7" x14ac:dyDescent="0.25">
      <c r="A15" s="17" t="s">
        <v>10</v>
      </c>
      <c r="B15" s="30">
        <v>3367.5720000000001</v>
      </c>
      <c r="C15" s="19">
        <v>34.954999999999998</v>
      </c>
      <c r="D15" s="19">
        <v>124.52200000000001</v>
      </c>
      <c r="E15" s="20">
        <v>11010.671</v>
      </c>
      <c r="F15" s="21">
        <f>((E15*100)/D15)-100</f>
        <v>8742.3499461942465</v>
      </c>
      <c r="G15" s="22">
        <f t="shared" si="1"/>
        <v>226.96171009855175</v>
      </c>
    </row>
    <row r="16" spans="1:7" x14ac:dyDescent="0.25">
      <c r="A16" s="17" t="s">
        <v>11</v>
      </c>
      <c r="B16" s="24">
        <v>9820.2360000000008</v>
      </c>
      <c r="C16" s="25">
        <v>16.350000000000001</v>
      </c>
      <c r="D16" s="25">
        <v>221.61</v>
      </c>
      <c r="E16" s="26">
        <v>10113.441000000001</v>
      </c>
      <c r="F16" s="21">
        <f>((E16*100)/D16)-100</f>
        <v>4463.6212264789492</v>
      </c>
      <c r="G16" s="22">
        <f t="shared" si="1"/>
        <v>2.9857225427168999</v>
      </c>
    </row>
    <row r="17" spans="1:10" x14ac:dyDescent="0.25">
      <c r="A17" s="27" t="s">
        <v>17</v>
      </c>
      <c r="B17" s="13">
        <v>92093.384999999995</v>
      </c>
      <c r="C17" s="14">
        <v>2902.1660000000002</v>
      </c>
      <c r="D17" s="14">
        <v>80437.141000000003</v>
      </c>
      <c r="E17" s="15">
        <v>137160.98199999999</v>
      </c>
      <c r="F17" s="28">
        <f t="shared" si="0"/>
        <v>70.519464385239644</v>
      </c>
      <c r="G17" s="29">
        <f t="shared" si="1"/>
        <v>48.93684492105487</v>
      </c>
    </row>
    <row r="18" spans="1:10" x14ac:dyDescent="0.25">
      <c r="A18" s="17" t="s">
        <v>10</v>
      </c>
      <c r="B18" s="30">
        <v>18739.213</v>
      </c>
      <c r="C18" s="19">
        <v>248.749</v>
      </c>
      <c r="D18" s="19">
        <v>9211.2489999999998</v>
      </c>
      <c r="E18" s="20">
        <v>24486.072</v>
      </c>
      <c r="F18" s="21">
        <f t="shared" si="0"/>
        <v>165.82792409585284</v>
      </c>
      <c r="G18" s="22">
        <f t="shared" si="1"/>
        <v>30.667557917186826</v>
      </c>
    </row>
    <row r="19" spans="1:10" x14ac:dyDescent="0.25">
      <c r="A19" s="17" t="s">
        <v>11</v>
      </c>
      <c r="B19" s="18">
        <v>61783.850999999995</v>
      </c>
      <c r="C19" s="22">
        <v>515.63199999999995</v>
      </c>
      <c r="D19" s="22">
        <v>69274.964999999997</v>
      </c>
      <c r="E19" s="23">
        <v>84449.006999999998</v>
      </c>
      <c r="F19" s="21">
        <f>((E19*100)/D19)-100</f>
        <v>21.904077468678622</v>
      </c>
      <c r="G19" s="22">
        <f>((E19*100)/B19)-100</f>
        <v>36.68459578539381</v>
      </c>
    </row>
    <row r="20" spans="1:10" x14ac:dyDescent="0.25">
      <c r="A20" s="31" t="s">
        <v>18</v>
      </c>
      <c r="B20" s="24">
        <v>11570.321000000002</v>
      </c>
      <c r="C20" s="25">
        <v>2137.7849999999999</v>
      </c>
      <c r="D20" s="25">
        <v>1950.9269999999999</v>
      </c>
      <c r="E20" s="26">
        <v>28225.902999999998</v>
      </c>
      <c r="F20" s="32">
        <f t="shared" si="0"/>
        <v>1346.7944213186859</v>
      </c>
      <c r="G20" s="25">
        <f t="shared" si="1"/>
        <v>143.95090680716632</v>
      </c>
    </row>
    <row r="21" spans="1:10" x14ac:dyDescent="0.25">
      <c r="A21" s="17" t="s">
        <v>19</v>
      </c>
      <c r="B21" s="30">
        <v>23923.805</v>
      </c>
      <c r="C21" s="22">
        <v>364.399</v>
      </c>
      <c r="D21" s="22">
        <v>406.24299999999999</v>
      </c>
      <c r="E21" s="23">
        <v>34407.612999999998</v>
      </c>
      <c r="F21" s="21">
        <f t="shared" si="0"/>
        <v>8369.7122165797318</v>
      </c>
      <c r="G21" s="22">
        <f t="shared" si="1"/>
        <v>43.821657967869243</v>
      </c>
    </row>
    <row r="22" spans="1:10" x14ac:dyDescent="0.25">
      <c r="A22" s="17" t="s">
        <v>20</v>
      </c>
      <c r="B22" s="18">
        <v>0</v>
      </c>
      <c r="C22" s="22">
        <v>442.23099999999999</v>
      </c>
      <c r="D22" s="22">
        <v>69.099999999999994</v>
      </c>
      <c r="E22" s="23">
        <v>57.576999999999998</v>
      </c>
      <c r="F22" s="21">
        <f t="shared" si="0"/>
        <v>-16.675832127351654</v>
      </c>
      <c r="G22" s="22" t="s">
        <v>15</v>
      </c>
    </row>
    <row r="23" spans="1:10" x14ac:dyDescent="0.25">
      <c r="A23" s="17" t="s">
        <v>21</v>
      </c>
      <c r="B23" s="18">
        <v>41855.9</v>
      </c>
      <c r="C23" s="22">
        <v>360.27800000000002</v>
      </c>
      <c r="D23" s="22">
        <v>2577.2179999999998</v>
      </c>
      <c r="E23" s="23">
        <v>66979.16399999999</v>
      </c>
      <c r="F23" s="21">
        <f>((E23*100)/D23)-100</f>
        <v>2498.8940012059511</v>
      </c>
      <c r="G23" s="22">
        <f>((E23*100)/B23)-100</f>
        <v>60.023232089143903</v>
      </c>
    </row>
    <row r="24" spans="1:10" x14ac:dyDescent="0.25">
      <c r="A24" s="17" t="s">
        <v>22</v>
      </c>
      <c r="B24" s="18">
        <v>0</v>
      </c>
      <c r="C24" s="22">
        <v>560.25</v>
      </c>
      <c r="D24" s="22">
        <v>138.00299999999999</v>
      </c>
      <c r="E24" s="23">
        <v>231.82</v>
      </c>
      <c r="F24" s="21">
        <f>((E24*100)/D24)-100</f>
        <v>67.981855466910162</v>
      </c>
      <c r="G24" s="22" t="s">
        <v>15</v>
      </c>
    </row>
    <row r="25" spans="1:10" x14ac:dyDescent="0.25">
      <c r="A25" s="33" t="s">
        <v>23</v>
      </c>
      <c r="B25" s="30">
        <v>11704.839999999998</v>
      </c>
      <c r="C25" s="19">
        <v>541.22299999999996</v>
      </c>
      <c r="D25" s="19">
        <v>1077.3710000000001</v>
      </c>
      <c r="E25" s="20">
        <v>53536.362999999998</v>
      </c>
      <c r="F25" s="34">
        <f t="shared" si="0"/>
        <v>4869.1668886576672</v>
      </c>
      <c r="G25" s="35">
        <f>((E25*100)/B25)-100</f>
        <v>357.38654266098473</v>
      </c>
    </row>
    <row r="26" spans="1:10" x14ac:dyDescent="0.25">
      <c r="A26" s="17" t="s">
        <v>24</v>
      </c>
      <c r="B26" s="36">
        <v>14483.162</v>
      </c>
      <c r="C26" s="37">
        <v>762.27099999999996</v>
      </c>
      <c r="D26" s="37">
        <v>310.892</v>
      </c>
      <c r="E26" s="38">
        <v>10179.201999999999</v>
      </c>
      <c r="F26" s="21">
        <f>((E26*100)/D26)-100</f>
        <v>3174.1923240224901</v>
      </c>
      <c r="G26" s="22">
        <f>((E26*100)/B26)-100</f>
        <v>-29.716991358654965</v>
      </c>
    </row>
    <row r="27" spans="1:10" x14ac:dyDescent="0.25">
      <c r="A27" s="33" t="s">
        <v>25</v>
      </c>
      <c r="B27" s="39">
        <v>147168.15600000002</v>
      </c>
      <c r="C27" s="35">
        <v>176.482</v>
      </c>
      <c r="D27" s="35">
        <v>173658.231</v>
      </c>
      <c r="E27" s="40">
        <v>414029.73699999996</v>
      </c>
      <c r="F27" s="34">
        <f>((E27*100)/D27)-100</f>
        <v>138.41641977799483</v>
      </c>
      <c r="G27" s="35">
        <f t="shared" si="1"/>
        <v>181.33106254317676</v>
      </c>
    </row>
    <row r="28" spans="1:10" x14ac:dyDescent="0.25">
      <c r="A28" s="41" t="s">
        <v>26</v>
      </c>
      <c r="B28" s="42">
        <v>1538217.6440000001</v>
      </c>
      <c r="C28" s="42">
        <v>26986.332999999999</v>
      </c>
      <c r="D28" s="42">
        <v>291672.99300000002</v>
      </c>
      <c r="E28" s="42">
        <v>2448480.2450000001</v>
      </c>
      <c r="F28" s="43">
        <f t="shared" si="0"/>
        <v>739.46073299971238</v>
      </c>
      <c r="G28" s="44">
        <f>((E28*100)/B28)-100</f>
        <v>59.176450390527435</v>
      </c>
    </row>
    <row r="29" spans="1:10" ht="15" customHeight="1" x14ac:dyDescent="0.25">
      <c r="A29" s="45" t="s">
        <v>27</v>
      </c>
      <c r="B29" s="45"/>
      <c r="C29" s="45"/>
      <c r="D29" s="45"/>
      <c r="E29" s="45"/>
      <c r="F29" s="45"/>
    </row>
    <row r="30" spans="1:10" ht="15" customHeight="1" x14ac:dyDescent="0.25">
      <c r="A30" s="45" t="s">
        <v>28</v>
      </c>
      <c r="B30" s="45"/>
      <c r="C30" s="45"/>
      <c r="D30" s="45"/>
      <c r="E30" s="45"/>
      <c r="F30" s="45"/>
      <c r="G30" s="46"/>
      <c r="H30" s="46"/>
      <c r="I30" s="46"/>
      <c r="J30" s="46"/>
    </row>
    <row r="31" spans="1:10" x14ac:dyDescent="0.25">
      <c r="F31" s="47" t="s">
        <v>29</v>
      </c>
    </row>
  </sheetData>
  <mergeCells count="6">
    <mergeCell ref="A30:F30"/>
    <mergeCell ref="A3:G3"/>
    <mergeCell ref="A5:A6"/>
    <mergeCell ref="C5:E5"/>
    <mergeCell ref="F5:G5"/>
    <mergeCell ref="A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2022-09-21T05:46:57Z</dcterms:created>
  <dcterms:modified xsi:type="dcterms:W3CDTF">2022-09-21T05:48:25Z</dcterms:modified>
</cp:coreProperties>
</file>