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nijolem\Desktop\Nijole\Zinutes\2022.09\"/>
    </mc:Choice>
  </mc:AlternateContent>
  <xr:revisionPtr revIDLastSave="0" documentId="13_ncr:1_{88D27897-E173-4297-9B0C-1A59A463DA0A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2021_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 l="1"/>
  <c r="J11" i="1"/>
  <c r="J10" i="1"/>
  <c r="J9" i="1"/>
  <c r="J8" i="1"/>
  <c r="J7" i="1"/>
  <c r="J6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<sst xmlns="http://schemas.openxmlformats.org/spreadsheetml/2006/main" count="24" uniqueCount="23">
  <si>
    <t>kovas</t>
  </si>
  <si>
    <t>balandis</t>
  </si>
  <si>
    <t>Pašarai / PGPK kodas</t>
  </si>
  <si>
    <t>Pokytis, %</t>
  </si>
  <si>
    <t>mėnesio*</t>
  </si>
  <si>
    <t>metų**</t>
  </si>
  <si>
    <r>
      <t xml:space="preserve">Ūkinių gyvūnų pašarų </t>
    </r>
    <r>
      <rPr>
        <b/>
        <sz val="11"/>
        <rFont val="Times New Roman"/>
        <family val="1"/>
        <charset val="186"/>
      </rPr>
      <t>premiksai /</t>
    </r>
    <r>
      <rPr>
        <sz val="11"/>
        <rFont val="Times New Roman"/>
        <family val="1"/>
        <charset val="186"/>
      </rPr>
      <t xml:space="preserve"> 10.91.10.10.00</t>
    </r>
  </si>
  <si>
    <r>
      <t xml:space="preserve">Mišiniai (išskyrus premiksus) ūkiniams gyvūnams – </t>
    </r>
    <r>
      <rPr>
        <b/>
        <sz val="11"/>
        <rFont val="Times New Roman"/>
        <family val="1"/>
        <charset val="186"/>
      </rPr>
      <t>kiaulėms</t>
    </r>
    <r>
      <rPr>
        <sz val="11"/>
        <rFont val="Times New Roman"/>
        <family val="1"/>
        <charset val="186"/>
      </rPr>
      <t xml:space="preserve"> – šerti / 10.91.10.33.00</t>
    </r>
  </si>
  <si>
    <r>
      <t xml:space="preserve">Mišiniai (išskyrus premiksus) ūkiniams gyvūnams – </t>
    </r>
    <r>
      <rPr>
        <b/>
        <sz val="11"/>
        <rFont val="Times New Roman"/>
        <family val="1"/>
        <charset val="186"/>
      </rPr>
      <t>galvijams</t>
    </r>
    <r>
      <rPr>
        <sz val="11"/>
        <rFont val="Times New Roman"/>
        <family val="1"/>
        <charset val="186"/>
      </rPr>
      <t xml:space="preserve"> – šerti / 10.91.10.35.00</t>
    </r>
  </si>
  <si>
    <r>
      <t xml:space="preserve">Mišiniai (išskyrus premiksus) naminiams </t>
    </r>
    <r>
      <rPr>
        <b/>
        <sz val="11"/>
        <rFont val="Times New Roman"/>
        <family val="1"/>
        <charset val="186"/>
      </rPr>
      <t>paukščiams</t>
    </r>
    <r>
      <rPr>
        <sz val="11"/>
        <rFont val="Times New Roman"/>
        <family val="1"/>
        <charset val="186"/>
      </rPr>
      <t xml:space="preserve"> lesinti / 10.91.10.37.00</t>
    </r>
  </si>
  <si>
    <r>
      <rPr>
        <b/>
        <sz val="11"/>
        <rFont val="Times New Roman"/>
        <family val="1"/>
        <charset val="186"/>
      </rPr>
      <t>Kiti, niekur kitur</t>
    </r>
    <r>
      <rPr>
        <sz val="11"/>
        <rFont val="Times New Roman"/>
        <family val="1"/>
        <charset val="186"/>
      </rPr>
      <t xml:space="preserve"> nepriskirti mišiniai (išskyrus premiksus) ūkiniams gyvūnams šerti / 10.91.10.39.00</t>
    </r>
  </si>
  <si>
    <r>
      <rPr>
        <b/>
        <sz val="11"/>
        <rFont val="Times New Roman"/>
        <family val="1"/>
        <charset val="186"/>
      </rPr>
      <t>Šunų</t>
    </r>
    <r>
      <rPr>
        <sz val="11"/>
        <rFont val="Times New Roman"/>
        <family val="1"/>
        <charset val="186"/>
      </rPr>
      <t xml:space="preserve"> ėdalas, skirtas mažmeninei prekybai / 10.92.10.30.10</t>
    </r>
  </si>
  <si>
    <r>
      <rPr>
        <b/>
        <sz val="11"/>
        <rFont val="Times New Roman"/>
        <family val="1"/>
        <charset val="186"/>
      </rPr>
      <t>Kačių</t>
    </r>
    <r>
      <rPr>
        <sz val="11"/>
        <rFont val="Times New Roman"/>
        <family val="1"/>
        <charset val="186"/>
      </rPr>
      <t xml:space="preserve"> ėdalas, skirtas mažmeninei prekybai / 10.92.10.30.20</t>
    </r>
  </si>
  <si>
    <t>gegužė</t>
  </si>
  <si>
    <t>birželis</t>
  </si>
  <si>
    <t>Kombinuotųjų pašarų ir premiksų gamintojų vidutinės pardavimo kainos Lietuvoje  EUR/t  (2021 –2022 m.)</t>
  </si>
  <si>
    <t>liepa</t>
  </si>
  <si>
    <t xml:space="preserve">        ●</t>
  </si>
  <si>
    <t>-</t>
  </si>
  <si>
    <t>● – konfidencialūs duomenys</t>
  </si>
  <si>
    <t>rugpjūtis</t>
  </si>
  <si>
    <t xml:space="preserve">* lyginant 2022 m. rugpjūčio mėn. su 2022 m. liepos mėn. </t>
  </si>
  <si>
    <t>**lyginant 2022 m.  rugpjūčio mėn. su 2021 m.  rugpjūčio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</si>
</sst>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Calibri"/>
      <family val="2"/>
      <scheme val="minor"/>
    </font>
    <font>
      <sz val="11"/>
      <name val="Calibri"/>
      <family val="2"/>
      <charset val="186"/>
      <scheme val="minor"/>
    </font>
    <font>
      <sz val="10"/>
      <color theme="1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34998626667073579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164" fontId="1" fillId="3" borderId="3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6" fillId="4" borderId="0" xfId="0" applyFont="1" applyFill="1"/>
    <xf numFmtId="164" fontId="7" fillId="4" borderId="0" xfId="0" applyNumberFormat="1" applyFont="1" applyFill="1" applyAlignment="1">
      <alignment horizontal="center"/>
    </xf>
    <xf numFmtId="0" fontId="5" fillId="4" borderId="0" xfId="0" applyFont="1" applyFill="1"/>
    <xf numFmtId="164" fontId="11" fillId="4" borderId="6" xfId="0" applyNumberFormat="1" applyFont="1" applyFill="1" applyBorder="1"/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1" fillId="2" borderId="2" xfId="0" applyNumberFormat="1" applyFont="1" applyFill="1" applyBorder="1" applyAlignment="1">
      <alignment horizontal="center"/>
    </xf>
    <xf numFmtId="164" fontId="11" fillId="4" borderId="14" xfId="0" applyNumberFormat="1" applyFont="1" applyFill="1" applyBorder="1"/>
    <xf numFmtId="0" fontId="8" fillId="4" borderId="12" xfId="0" applyFont="1" applyFill="1" applyBorder="1" applyAlignment="1">
      <alignment horizontal="left" wrapText="1"/>
    </xf>
    <xf numFmtId="0" fontId="8" fillId="4" borderId="13" xfId="0" applyFont="1" applyFill="1" applyBorder="1" applyAlignment="1">
      <alignment horizontal="left" vertical="top" wrapText="1"/>
    </xf>
    <xf numFmtId="164" fontId="11" fillId="4" borderId="14" xfId="0" applyNumberFormat="1" applyFont="1" applyFill="1" applyBorder="1" applyAlignment="1">
      <alignment horizontal="center"/>
    </xf>
    <xf numFmtId="0" fontId="5" fillId="0" borderId="17" xfId="0" applyFont="1" applyBorder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2" fontId="8" fillId="0" borderId="0" xfId="0" applyNumberFormat="1" applyFont="1"/>
    <xf numFmtId="2" fontId="10" fillId="0" borderId="6" xfId="0" applyNumberFormat="1" applyFont="1" applyBorder="1" applyAlignment="1">
      <alignment horizontal="right"/>
    </xf>
    <xf numFmtId="2" fontId="10" fillId="0" borderId="9" xfId="0" applyNumberFormat="1" applyFont="1" applyBorder="1" applyAlignment="1">
      <alignment horizontal="right"/>
    </xf>
    <xf numFmtId="2" fontId="1" fillId="0" borderId="6" xfId="0" applyNumberFormat="1" applyFont="1" applyBorder="1"/>
    <xf numFmtId="2" fontId="1" fillId="0" borderId="14" xfId="0" applyNumberFormat="1" applyFont="1" applyBorder="1"/>
    <xf numFmtId="2" fontId="1" fillId="0" borderId="0" xfId="0" applyNumberFormat="1" applyFont="1"/>
    <xf numFmtId="2" fontId="1" fillId="0" borderId="7" xfId="0" applyNumberFormat="1" applyFont="1" applyBorder="1"/>
    <xf numFmtId="2" fontId="1" fillId="0" borderId="10" xfId="0" applyNumberFormat="1" applyFont="1" applyBorder="1"/>
    <xf numFmtId="2" fontId="1" fillId="0" borderId="8" xfId="0" applyNumberFormat="1" applyFont="1" applyBorder="1"/>
    <xf numFmtId="2" fontId="10" fillId="0" borderId="11" xfId="0" applyNumberFormat="1" applyFont="1" applyBorder="1" applyAlignment="1">
      <alignment horizontal="right"/>
    </xf>
    <xf numFmtId="2" fontId="12" fillId="0" borderId="11" xfId="0" applyNumberFormat="1" applyFont="1" applyBorder="1"/>
    <xf numFmtId="2" fontId="14" fillId="0" borderId="14" xfId="0" applyNumberFormat="1" applyFont="1" applyBorder="1"/>
    <xf numFmtId="0" fontId="10" fillId="0" borderId="6" xfId="0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0" fontId="10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1" fontId="11" fillId="2" borderId="2" xfId="0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applyNumberFormat="1" applyFont="1" applyBorder="1"/>
    <xf numFmtId="1" fontId="13" fillId="0" borderId="1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31</xdr:row>
      <xdr:rowOff>224647</xdr:rowOff>
    </xdr:from>
    <xdr:ext cx="6198259" cy="76200"/>
    <xdr:pic>
      <xdr:nvPicPr>
        <xdr:cNvPr id="4" name="Picture 3">
          <a:extLst>
            <a:ext uri="{FF2B5EF4-FFF2-40B4-BE49-F238E27FC236}">
              <a16:creationId xmlns:a16="http://schemas.microsoft.com/office/drawing/2014/main" id="{EF297DA3-82A4-45DC-9919-1EC58FE12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8444"/>
          <a:ext cx="6198259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13</xdr:row>
      <xdr:rowOff>0</xdr:rowOff>
    </xdr:from>
    <xdr:to>
      <xdr:col>0</xdr:col>
      <xdr:colOff>38100</xdr:colOff>
      <xdr:row>14</xdr:row>
      <xdr:rowOff>84228</xdr:rowOff>
    </xdr:to>
    <xdr:pic>
      <xdr:nvPicPr>
        <xdr:cNvPr id="5" name="Picture 7" descr="https://is.vic.lt/ris/space.png">
          <a:extLst>
            <a:ext uri="{FF2B5EF4-FFF2-40B4-BE49-F238E27FC236}">
              <a16:creationId xmlns:a16="http://schemas.microsoft.com/office/drawing/2014/main" id="{2D49E279-1981-4450-B3FF-6049ABEC9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2399221</xdr:colOff>
      <xdr:row>12</xdr:row>
      <xdr:rowOff>323490</xdr:rowOff>
    </xdr:from>
    <xdr:to>
      <xdr:col>0</xdr:col>
      <xdr:colOff>2437321</xdr:colOff>
      <xdr:row>14</xdr:row>
      <xdr:rowOff>85845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4FAB9D1E-8AAD-4038-995A-43D392AB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399221" y="4627712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419BC6AD-20FF-4B25-87BC-E71CEA88D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16"/>
  <sheetViews>
    <sheetView showGridLines="0" tabSelected="1" zoomScale="106" zoomScaleNormal="106" workbookViewId="0">
      <selection activeCell="O16" sqref="O16"/>
    </sheetView>
  </sheetViews>
  <sheetFormatPr defaultRowHeight="12.75" x14ac:dyDescent="0.2"/>
  <cols>
    <col min="1" max="1" width="40.42578125" style="1" customWidth="1"/>
    <col min="2" max="16384" width="9.140625" style="1"/>
  </cols>
  <sheetData>
    <row r="3" spans="1:15" x14ac:dyDescent="0.2">
      <c r="A3" s="1" t="s">
        <v>15</v>
      </c>
    </row>
    <row r="4" spans="1:15" ht="26.25" customHeight="1" x14ac:dyDescent="0.25">
      <c r="A4" s="3"/>
      <c r="B4" s="11">
        <v>2021</v>
      </c>
      <c r="C4" s="35">
        <v>2022</v>
      </c>
      <c r="D4" s="36"/>
      <c r="E4" s="37"/>
      <c r="F4" s="37"/>
      <c r="G4" s="37"/>
      <c r="H4" s="38"/>
      <c r="I4" s="33" t="s">
        <v>3</v>
      </c>
      <c r="J4" s="34"/>
    </row>
    <row r="5" spans="1:15" ht="31.5" customHeight="1" x14ac:dyDescent="0.25">
      <c r="A5" s="4" t="s">
        <v>2</v>
      </c>
      <c r="B5" s="2" t="s">
        <v>20</v>
      </c>
      <c r="C5" s="2" t="s">
        <v>0</v>
      </c>
      <c r="D5" s="2" t="s">
        <v>1</v>
      </c>
      <c r="E5" s="2" t="s">
        <v>13</v>
      </c>
      <c r="F5" s="2" t="s">
        <v>14</v>
      </c>
      <c r="G5" s="2" t="s">
        <v>16</v>
      </c>
      <c r="H5" s="2" t="s">
        <v>20</v>
      </c>
      <c r="I5" s="9" t="s">
        <v>4</v>
      </c>
      <c r="J5" s="10" t="s">
        <v>5</v>
      </c>
    </row>
    <row r="6" spans="1:15" ht="27.75" customHeight="1" x14ac:dyDescent="0.25">
      <c r="A6" s="13" t="s">
        <v>6</v>
      </c>
      <c r="B6" s="31">
        <v>1049.6300000000001</v>
      </c>
      <c r="C6" s="20">
        <v>1325.21</v>
      </c>
      <c r="D6" s="21">
        <v>1251.1300000000001</v>
      </c>
      <c r="E6" s="22">
        <v>1229.83</v>
      </c>
      <c r="F6" s="23">
        <v>1336.3</v>
      </c>
      <c r="G6" s="23">
        <v>1298.8900000000001</v>
      </c>
      <c r="H6" s="23">
        <v>1313.19</v>
      </c>
      <c r="I6" s="12">
        <f t="shared" ref="I6:I11" si="0">100*(H6/G6)-100</f>
        <v>1.1009400334131385</v>
      </c>
      <c r="J6" s="8">
        <f>100*(H6/B6)-100</f>
        <v>25.109800596400618</v>
      </c>
      <c r="N6" s="17"/>
      <c r="O6" s="18"/>
    </row>
    <row r="7" spans="1:15" ht="27.75" customHeight="1" x14ac:dyDescent="0.25">
      <c r="A7" s="13" t="s">
        <v>7</v>
      </c>
      <c r="B7" s="31">
        <v>299.36</v>
      </c>
      <c r="C7" s="20">
        <v>339.91</v>
      </c>
      <c r="D7" s="21">
        <v>377.26</v>
      </c>
      <c r="E7" s="22">
        <v>378.93</v>
      </c>
      <c r="F7" s="23">
        <v>387.95</v>
      </c>
      <c r="G7" s="23">
        <v>383.4</v>
      </c>
      <c r="H7" s="23">
        <v>366.06</v>
      </c>
      <c r="I7" s="12">
        <f t="shared" si="0"/>
        <v>-4.5226917057902938</v>
      </c>
      <c r="J7" s="8">
        <f t="shared" ref="J7:J12" si="1">100*(H7/B7)-100</f>
        <v>22.280865847140547</v>
      </c>
      <c r="M7" s="19"/>
      <c r="N7" s="17"/>
      <c r="O7" s="19"/>
    </row>
    <row r="8" spans="1:15" ht="32.25" customHeight="1" x14ac:dyDescent="0.25">
      <c r="A8" s="13" t="s">
        <v>8</v>
      </c>
      <c r="B8" s="31">
        <v>280.67</v>
      </c>
      <c r="C8" s="20">
        <v>375.49</v>
      </c>
      <c r="D8" s="24">
        <v>437.61</v>
      </c>
      <c r="E8" s="22">
        <v>451.85</v>
      </c>
      <c r="F8" s="23">
        <v>455.01</v>
      </c>
      <c r="G8" s="23">
        <v>445.74</v>
      </c>
      <c r="H8" s="23">
        <v>451.67</v>
      </c>
      <c r="I8" s="12">
        <f t="shared" si="0"/>
        <v>1.3303719657199196</v>
      </c>
      <c r="J8" s="8">
        <f t="shared" si="1"/>
        <v>60.925642213275353</v>
      </c>
      <c r="M8" s="19"/>
      <c r="N8" s="17"/>
      <c r="O8" s="19"/>
    </row>
    <row r="9" spans="1:15" ht="30" x14ac:dyDescent="0.25">
      <c r="A9" s="13" t="s">
        <v>9</v>
      </c>
      <c r="B9" s="31">
        <v>341.41</v>
      </c>
      <c r="C9" s="20">
        <v>386.41</v>
      </c>
      <c r="D9" s="21">
        <v>431.16</v>
      </c>
      <c r="E9" s="22">
        <v>453.05</v>
      </c>
      <c r="F9" s="23">
        <v>461.29</v>
      </c>
      <c r="G9" s="23">
        <v>462.11</v>
      </c>
      <c r="H9" s="23">
        <v>456.4</v>
      </c>
      <c r="I9" s="12">
        <f t="shared" si="0"/>
        <v>-1.2356365367553224</v>
      </c>
      <c r="J9" s="8">
        <f t="shared" si="1"/>
        <v>33.680911514015406</v>
      </c>
      <c r="M9" s="19"/>
      <c r="N9" s="17"/>
      <c r="O9" s="19"/>
    </row>
    <row r="10" spans="1:15" ht="32.25" customHeight="1" x14ac:dyDescent="0.2">
      <c r="A10" s="14" t="s">
        <v>10</v>
      </c>
      <c r="B10" s="25">
        <v>337.61</v>
      </c>
      <c r="C10" s="25">
        <v>407.67</v>
      </c>
      <c r="D10" s="26">
        <v>454.42</v>
      </c>
      <c r="E10" s="22">
        <v>466.65</v>
      </c>
      <c r="F10" s="23">
        <v>473.02</v>
      </c>
      <c r="G10" s="23">
        <v>448.95</v>
      </c>
      <c r="H10" s="23">
        <v>445.74</v>
      </c>
      <c r="I10" s="12">
        <f t="shared" si="0"/>
        <v>-0.71500167056464647</v>
      </c>
      <c r="J10" s="8">
        <f t="shared" si="1"/>
        <v>32.028079736974604</v>
      </c>
    </row>
    <row r="11" spans="1:15" ht="28.5" customHeight="1" x14ac:dyDescent="0.2">
      <c r="A11" s="14" t="s">
        <v>11</v>
      </c>
      <c r="B11" s="27">
        <v>930.89</v>
      </c>
      <c r="C11" s="27">
        <v>1117.19</v>
      </c>
      <c r="D11" s="28">
        <v>1169.8699999999999</v>
      </c>
      <c r="E11" s="22">
        <v>1037.19</v>
      </c>
      <c r="F11" s="23">
        <v>1360.48</v>
      </c>
      <c r="G11" s="23">
        <v>1260.24</v>
      </c>
      <c r="H11" s="23">
        <v>1207.51</v>
      </c>
      <c r="I11" s="12">
        <f t="shared" si="0"/>
        <v>-4.1841236589855981</v>
      </c>
      <c r="J11" s="8">
        <f t="shared" si="1"/>
        <v>29.71564846544706</v>
      </c>
    </row>
    <row r="12" spans="1:15" ht="30" x14ac:dyDescent="0.2">
      <c r="A12" s="14" t="s">
        <v>12</v>
      </c>
      <c r="B12" s="32">
        <v>1225.04</v>
      </c>
      <c r="C12" s="27">
        <v>1069.32</v>
      </c>
      <c r="D12" s="29">
        <v>1181.48</v>
      </c>
      <c r="E12" s="22">
        <v>1207.6300000000001</v>
      </c>
      <c r="F12" s="23">
        <v>1297.3800000000001</v>
      </c>
      <c r="G12" s="23" t="s">
        <v>17</v>
      </c>
      <c r="H12" s="30">
        <v>1287</v>
      </c>
      <c r="I12" s="15" t="s">
        <v>18</v>
      </c>
      <c r="J12" s="8">
        <f t="shared" si="1"/>
        <v>5.0577940312153089</v>
      </c>
    </row>
    <row r="13" spans="1:15" x14ac:dyDescent="0.2">
      <c r="A13" s="16" t="s">
        <v>19</v>
      </c>
    </row>
    <row r="14" spans="1:15" ht="14.25" customHeight="1" x14ac:dyDescent="0.2">
      <c r="A14" s="7" t="s">
        <v>21</v>
      </c>
      <c r="B14" s="5"/>
      <c r="C14" s="6"/>
      <c r="D14" s="6"/>
    </row>
    <row r="15" spans="1:15" ht="13.5" customHeight="1" x14ac:dyDescent="0.2">
      <c r="A15" s="7" t="s">
        <v>22</v>
      </c>
    </row>
    <row r="16" spans="1:15" ht="13.5" customHeight="1" x14ac:dyDescent="0.2">
      <c r="A16" s="7"/>
    </row>
  </sheetData>
  <mergeCells count="2">
    <mergeCell ref="I4:J4"/>
    <mergeCell ref="C4:H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Nijolė Maršalkienė</cp:lastModifiedBy>
  <dcterms:created xsi:type="dcterms:W3CDTF">2019-03-01T13:09:59Z</dcterms:created>
  <dcterms:modified xsi:type="dcterms:W3CDTF">2022-09-23T07:28:49Z</dcterms:modified>
</cp:coreProperties>
</file>