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<sst xmlns="http://schemas.openxmlformats.org/spreadsheetml/2006/main" count="61" uniqueCount="45">
  <si>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</si>
  <si>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</si>
  <si>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</si>
  <si>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</si>
  <si>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</si>
  <si>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</si>
  <si>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</si>
  <si>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</si>
  <si>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</si>
  <si>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</si>
  <si>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</si>
  <si>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</si>
  <si>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</si>
  <si>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</si>
  <si>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</si>
  <si>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</si>
  <si>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</si>
  <si>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</si>
  <si>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</si>
  <si>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</si>
  <si>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</si>
  <si>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</si>
  <si>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</si>
  <si>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</si>
  <si>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</si>
  <si>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</si>
  <si>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</si>
  <si>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</si>
  <si>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</si>
  <si>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</si>
  <si>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</si>
  <si>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</si>
  <si>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</si>
  <si>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</si>
  <si>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</si>
  <si>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30 sav.
(07 25–31)</t>
  </si>
  <si>
    <t>31 sav.
(08 01–07)</t>
  </si>
  <si>
    <t>32 sav.
(08 08–14)</t>
  </si>
  <si>
    <t>33 sav.
(08 16–22)</t>
  </si>
  <si>
    <t>33 sav.
(08 15–21)</t>
  </si>
  <si>
    <t>…</t>
  </si>
  <si>
    <t>Kiaulių (E klasės) supirkimo kainos Europos Sąjungos valstybėse 2022 m. 30–33 sav.,  EUR/100 kg (be PVM)</t>
  </si>
  <si>
    <t>*lyginant 2022 m. 33 savaitę su 2022 m. 32 savaite</t>
  </si>
  <si>
    <t xml:space="preserve">**lyginant 2022 m. 33 savaitę su 2021 m. 33 savaite </t>
  </si>
  <si>
    <t>Šaltinis Europos Komisija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</si>
</sst>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3">
      <selection activeCell="M32" sqref="M32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41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38</v>
      </c>
      <c r="C5" s="6" t="s">
        <v>35</v>
      </c>
      <c r="D5" s="6" t="s">
        <v>36</v>
      </c>
      <c r="E5" s="6" t="s">
        <v>37</v>
      </c>
      <c r="F5" s="6" t="s">
        <v>39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149.44</v>
      </c>
      <c r="C6" s="29">
        <v>187.74</v>
      </c>
      <c r="D6" s="29">
        <v>188.39000000000001</v>
      </c>
      <c r="E6" s="29">
        <v>188.12</v>
      </c>
      <c r="F6" s="29">
        <v>199.88</v>
      </c>
      <c r="G6" s="30">
        <f>(F6/E6-1)*100</f>
        <v>6.251328938975109</v>
      </c>
      <c r="H6" s="31">
        <f>(F6/B6-1)*100</f>
        <v>33.7526766595289</v>
      </c>
      <c r="I6" s="3"/>
      <c r="J6" s="7"/>
    </row>
    <row r="7" spans="1:10" s="4" customFormat="1" ht="12.75" customHeight="1">
      <c r="A7" s="32" t="s">
        <v>3</v>
      </c>
      <c r="B7" s="33">
        <v>145.38</v>
      </c>
      <c r="C7" s="34">
        <v>194.5684</v>
      </c>
      <c r="D7" s="34">
        <v>196.9427</v>
      </c>
      <c r="E7" s="34">
        <v>201.27800000000002</v>
      </c>
      <c r="F7" s="34">
        <v>207.4343</v>
      </c>
      <c r="G7" s="30">
        <f aca="true" t="shared" si="0" ref="G7:G32">(F7/E7-1)*100</f>
        <v>3.058605510786072</v>
      </c>
      <c r="H7" s="31">
        <f aca="true" t="shared" si="1" ref="H7:H32">(F7/B7-1)*100</f>
        <v>42.68420690603936</v>
      </c>
      <c r="I7" s="3"/>
      <c r="J7" s="7"/>
    </row>
    <row r="8" spans="1:10" s="4" customFormat="1" ht="12.75" customHeight="1">
      <c r="A8" s="32" t="s">
        <v>4</v>
      </c>
      <c r="B8" s="33">
        <v>156.33</v>
      </c>
      <c r="C8" s="34">
        <v>189.34</v>
      </c>
      <c r="D8" s="34">
        <v>192.6</v>
      </c>
      <c r="E8" s="34">
        <v>193.03</v>
      </c>
      <c r="F8" s="34">
        <v>209.31</v>
      </c>
      <c r="G8" s="30">
        <f t="shared" si="0"/>
        <v>8.43392218826089</v>
      </c>
      <c r="H8" s="31">
        <f t="shared" si="1"/>
        <v>33.88984839762041</v>
      </c>
      <c r="I8" s="3"/>
      <c r="J8" s="7"/>
    </row>
    <row r="9" spans="1:10" s="4" customFormat="1" ht="12.75" customHeight="1">
      <c r="A9" s="32" t="s">
        <v>5</v>
      </c>
      <c r="B9" s="33">
        <v>148.67</v>
      </c>
      <c r="C9" s="34">
        <v>178.77</v>
      </c>
      <c r="D9" s="34">
        <v>181.65</v>
      </c>
      <c r="E9" s="34">
        <v>181.69</v>
      </c>
      <c r="F9" s="34">
        <v>182.55</v>
      </c>
      <c r="G9" s="30">
        <f t="shared" si="0"/>
        <v>0.4733337002586824</v>
      </c>
      <c r="H9" s="31">
        <f t="shared" si="1"/>
        <v>22.788726710163477</v>
      </c>
      <c r="I9" s="3"/>
      <c r="J9" s="7"/>
    </row>
    <row r="10" spans="1:10" s="4" customFormat="1" ht="12.75" customHeight="1">
      <c r="A10" s="32" t="s">
        <v>6</v>
      </c>
      <c r="B10" s="33">
        <v>139.89</v>
      </c>
      <c r="C10" s="34">
        <v>190.04</v>
      </c>
      <c r="D10" s="34">
        <v>191.31</v>
      </c>
      <c r="E10" s="34">
        <v>192.15</v>
      </c>
      <c r="F10" s="34">
        <v>197.79</v>
      </c>
      <c r="G10" s="30">
        <f t="shared" si="0"/>
        <v>2.935206869633089</v>
      </c>
      <c r="H10" s="31">
        <f t="shared" si="1"/>
        <v>41.38966330688398</v>
      </c>
      <c r="I10" s="3"/>
      <c r="J10" s="7"/>
    </row>
    <row r="11" spans="1:10" s="4" customFormat="1" ht="12.75" customHeight="1">
      <c r="A11" s="32" t="s">
        <v>7</v>
      </c>
      <c r="B11" s="33">
        <v>171.28</v>
      </c>
      <c r="C11" s="34">
        <v>205.88</v>
      </c>
      <c r="D11" s="34">
        <v>205.51</v>
      </c>
      <c r="E11" s="34">
        <v>210.83</v>
      </c>
      <c r="F11" s="34">
        <v>216.68</v>
      </c>
      <c r="G11" s="30">
        <f t="shared" si="0"/>
        <v>2.7747474268367878</v>
      </c>
      <c r="H11" s="31">
        <f t="shared" si="1"/>
        <v>26.506305464736112</v>
      </c>
      <c r="I11" s="3"/>
      <c r="J11" s="7"/>
    </row>
    <row r="12" spans="1:10" s="4" customFormat="1" ht="12.75" customHeight="1">
      <c r="A12" s="32" t="s">
        <v>8</v>
      </c>
      <c r="B12" s="33">
        <v>139.16</v>
      </c>
      <c r="C12" s="34">
        <v>184.0928</v>
      </c>
      <c r="D12" s="34">
        <v>183.65800000000002</v>
      </c>
      <c r="E12" s="34">
        <v>185.4194</v>
      </c>
      <c r="F12" s="34">
        <v>188.96790000000001</v>
      </c>
      <c r="G12" s="30">
        <f t="shared" si="0"/>
        <v>1.9137695408355526</v>
      </c>
      <c r="H12" s="31">
        <f t="shared" si="1"/>
        <v>35.791822362747936</v>
      </c>
      <c r="I12" s="3"/>
      <c r="J12" s="7"/>
    </row>
    <row r="13" spans="1:10" s="4" customFormat="1" ht="12.75" customHeight="1">
      <c r="A13" s="32" t="s">
        <v>9</v>
      </c>
      <c r="B13" s="33">
        <v>142.36</v>
      </c>
      <c r="C13" s="34">
        <v>189.0226</v>
      </c>
      <c r="D13" s="34">
        <v>193.3989</v>
      </c>
      <c r="E13" s="34">
        <v>191.09740000000002</v>
      </c>
      <c r="F13" s="34">
        <v>196.8365</v>
      </c>
      <c r="G13" s="30">
        <f t="shared" si="0"/>
        <v>3.00323290636082</v>
      </c>
      <c r="H13" s="31">
        <f t="shared" si="1"/>
        <v>38.26671817926381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>
        <v>225.97</v>
      </c>
      <c r="D14" s="34">
        <v>227</v>
      </c>
      <c r="E14" s="34">
        <v>225.22</v>
      </c>
      <c r="F14" s="34">
        <v>225.56</v>
      </c>
      <c r="G14" s="30">
        <f t="shared" si="0"/>
        <v>0.15096350235326295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196.31</v>
      </c>
      <c r="C15" s="34">
        <v>229.31</v>
      </c>
      <c r="D15" s="34">
        <v>229.91</v>
      </c>
      <c r="E15" s="34">
        <v>228.82</v>
      </c>
      <c r="F15" s="34">
        <v>227.63</v>
      </c>
      <c r="G15" s="30">
        <f t="shared" si="0"/>
        <v>-0.5200594353640398</v>
      </c>
      <c r="H15" s="31">
        <f t="shared" si="1"/>
        <v>15.954357903316186</v>
      </c>
      <c r="I15" s="3"/>
      <c r="J15" s="7"/>
    </row>
    <row r="16" spans="1:10" s="4" customFormat="1" ht="12.75" customHeight="1">
      <c r="A16" s="32" t="s">
        <v>12</v>
      </c>
      <c r="B16" s="33">
        <v>125.3</v>
      </c>
      <c r="C16" s="34">
        <v>172.36</v>
      </c>
      <c r="D16" s="34">
        <v>170.69</v>
      </c>
      <c r="E16" s="34">
        <v>170.75</v>
      </c>
      <c r="F16" s="34">
        <v>181.27</v>
      </c>
      <c r="G16" s="30">
        <f t="shared" si="0"/>
        <v>6.1610541727672</v>
      </c>
      <c r="H16" s="31">
        <f t="shared" si="1"/>
        <v>44.66879489225859</v>
      </c>
      <c r="I16" s="3"/>
      <c r="J16" s="7"/>
    </row>
    <row r="17" spans="1:10" s="4" customFormat="1" ht="12.75" customHeight="1">
      <c r="A17" s="32" t="s">
        <v>13</v>
      </c>
      <c r="B17" s="35">
        <v>142.13</v>
      </c>
      <c r="C17" s="34">
        <v>170.8677</v>
      </c>
      <c r="D17" s="34">
        <v>171.7053</v>
      </c>
      <c r="E17" s="34">
        <v>173.11530000000002</v>
      </c>
      <c r="F17" s="34">
        <v>176.1267</v>
      </c>
      <c r="G17" s="30">
        <f t="shared" si="0"/>
        <v>1.739534287264033</v>
      </c>
      <c r="H17" s="31">
        <f t="shared" si="1"/>
        <v>23.91943994934216</v>
      </c>
      <c r="I17" s="3"/>
      <c r="J17" s="7"/>
    </row>
    <row r="18" spans="1:10" s="4" customFormat="1" ht="12.75" customHeight="1">
      <c r="A18" s="32" t="s">
        <v>14</v>
      </c>
      <c r="B18" s="33">
        <v>139.9</v>
      </c>
      <c r="C18" s="34">
        <v>192.24</v>
      </c>
      <c r="D18" s="34">
        <v>193.32</v>
      </c>
      <c r="E18" s="34">
        <v>198.54</v>
      </c>
      <c r="F18" s="34">
        <v>205.69</v>
      </c>
      <c r="G18" s="30">
        <f t="shared" si="0"/>
        <v>3.601289412712805</v>
      </c>
      <c r="H18" s="31">
        <f t="shared" si="1"/>
        <v>47.0264474624732</v>
      </c>
      <c r="I18" s="3"/>
      <c r="J18" s="7"/>
    </row>
    <row r="19" spans="1:10" s="4" customFormat="1" ht="12.75" customHeight="1">
      <c r="A19" s="32" t="s">
        <v>15</v>
      </c>
      <c r="B19" s="35">
        <v>173.81</v>
      </c>
      <c r="C19" s="34" t="s">
        <v>40</v>
      </c>
      <c r="D19" s="34" t="s">
        <v>40</v>
      </c>
      <c r="E19" s="34" t="s">
        <v>40</v>
      </c>
      <c r="F19" s="34" t="s">
        <v>40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155.07</v>
      </c>
      <c r="C20" s="34">
        <v>206.43</v>
      </c>
      <c r="D20" s="34">
        <v>207.01</v>
      </c>
      <c r="E20" s="34">
        <v>208.68</v>
      </c>
      <c r="F20" s="34">
        <v>209</v>
      </c>
      <c r="G20" s="30">
        <f t="shared" si="0"/>
        <v>0.15334483419588985</v>
      </c>
      <c r="H20" s="31">
        <f t="shared" si="1"/>
        <v>34.777842264783644</v>
      </c>
      <c r="I20" s="3"/>
      <c r="J20" s="7"/>
    </row>
    <row r="21" spans="1:10" s="4" customFormat="1" ht="12.75" customHeight="1">
      <c r="A21" s="32" t="s">
        <v>17</v>
      </c>
      <c r="B21" s="36">
        <v>147</v>
      </c>
      <c r="C21" s="34">
        <v>199</v>
      </c>
      <c r="D21" s="34">
        <v>201</v>
      </c>
      <c r="E21" s="34">
        <v>203</v>
      </c>
      <c r="F21" s="34">
        <v>207</v>
      </c>
      <c r="G21" s="30">
        <f t="shared" si="0"/>
        <v>1.9704433497536922</v>
      </c>
      <c r="H21" s="31">
        <f t="shared" si="1"/>
        <v>40.816326530612244</v>
      </c>
      <c r="I21" s="3"/>
      <c r="J21" s="7"/>
    </row>
    <row r="22" spans="1:10" s="4" customFormat="1" ht="12.75" customHeight="1">
      <c r="A22" s="32" t="s">
        <v>18</v>
      </c>
      <c r="B22" s="35">
        <v>155.37</v>
      </c>
      <c r="C22" s="34">
        <v>196.03</v>
      </c>
      <c r="D22" s="34">
        <v>196.21</v>
      </c>
      <c r="E22" s="34">
        <v>196.36</v>
      </c>
      <c r="F22" s="34" t="s">
        <v>40</v>
      </c>
      <c r="G22" s="30" t="s">
        <v>31</v>
      </c>
      <c r="H22" s="31" t="s">
        <v>31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138.9</v>
      </c>
      <c r="C24" s="34">
        <v>188.89000000000001</v>
      </c>
      <c r="D24" s="34">
        <v>188.07</v>
      </c>
      <c r="E24" s="34">
        <v>188.67000000000002</v>
      </c>
      <c r="F24" s="34">
        <v>197.13</v>
      </c>
      <c r="G24" s="30">
        <f t="shared" si="0"/>
        <v>4.484019716966126</v>
      </c>
      <c r="H24" s="31">
        <f t="shared" si="1"/>
        <v>41.92224622030236</v>
      </c>
      <c r="I24" s="3"/>
      <c r="J24" s="7"/>
    </row>
    <row r="25" spans="1:10" s="4" customFormat="1" ht="12.75" customHeight="1">
      <c r="A25" s="32" t="s">
        <v>33</v>
      </c>
      <c r="B25" s="33">
        <v>128.02</v>
      </c>
      <c r="C25" s="34">
        <v>168.70000000000002</v>
      </c>
      <c r="D25" s="34">
        <v>169.57</v>
      </c>
      <c r="E25" s="34">
        <v>173.62</v>
      </c>
      <c r="F25" s="34">
        <v>178.75</v>
      </c>
      <c r="G25" s="30">
        <f t="shared" si="0"/>
        <v>2.954728717889643</v>
      </c>
      <c r="H25" s="31">
        <f t="shared" si="1"/>
        <v>39.626620840493665</v>
      </c>
      <c r="I25" s="3"/>
      <c r="J25" s="7"/>
    </row>
    <row r="26" spans="1:10" s="4" customFormat="1" ht="13.5" customHeight="1">
      <c r="A26" s="32" t="s">
        <v>21</v>
      </c>
      <c r="B26" s="33">
        <v>162.62</v>
      </c>
      <c r="C26" s="34">
        <v>207</v>
      </c>
      <c r="D26" s="34">
        <v>208.49</v>
      </c>
      <c r="E26" s="34">
        <v>211.13</v>
      </c>
      <c r="F26" s="34">
        <v>216.83</v>
      </c>
      <c r="G26" s="30">
        <f t="shared" si="0"/>
        <v>2.6997584426656562</v>
      </c>
      <c r="H26" s="31">
        <f t="shared" si="1"/>
        <v>33.33538310170952</v>
      </c>
      <c r="I26" s="3"/>
      <c r="J26" s="7"/>
    </row>
    <row r="27" spans="1:10" s="4" customFormat="1" ht="12.75" customHeight="1">
      <c r="A27" s="32" t="s">
        <v>22</v>
      </c>
      <c r="B27" s="33">
        <v>158</v>
      </c>
      <c r="C27" s="34">
        <v>226.41</v>
      </c>
      <c r="D27" s="34">
        <v>226.41</v>
      </c>
      <c r="E27" s="34">
        <v>226.41</v>
      </c>
      <c r="F27" s="34">
        <v>227.57</v>
      </c>
      <c r="G27" s="30">
        <f t="shared" si="0"/>
        <v>0.5123448610927062</v>
      </c>
      <c r="H27" s="31">
        <f t="shared" si="1"/>
        <v>44.031645569620245</v>
      </c>
      <c r="I27" s="3"/>
      <c r="J27" s="7"/>
    </row>
    <row r="28" spans="1:10" s="4" customFormat="1" ht="12.75" customHeight="1">
      <c r="A28" s="32" t="s">
        <v>23</v>
      </c>
      <c r="B28" s="33">
        <v>159.23</v>
      </c>
      <c r="C28" s="34">
        <v>212.38</v>
      </c>
      <c r="D28" s="34">
        <v>214.83</v>
      </c>
      <c r="E28" s="34">
        <v>215.76</v>
      </c>
      <c r="F28" s="34">
        <v>220</v>
      </c>
      <c r="G28" s="30">
        <f t="shared" si="0"/>
        <v>1.965146459028544</v>
      </c>
      <c r="H28" s="31">
        <f t="shared" si="1"/>
        <v>38.1649186711047</v>
      </c>
      <c r="I28" s="3"/>
      <c r="J28" s="7"/>
    </row>
    <row r="29" spans="1:10" s="4" customFormat="1" ht="12.75" customHeight="1">
      <c r="A29" s="32" t="s">
        <v>24</v>
      </c>
      <c r="B29" s="35">
        <v>195.32</v>
      </c>
      <c r="C29" s="34">
        <v>242.5668</v>
      </c>
      <c r="D29" s="34">
        <v>241.03140000000002</v>
      </c>
      <c r="E29" s="34">
        <v>241.223</v>
      </c>
      <c r="F29" s="34">
        <v>237.8921</v>
      </c>
      <c r="G29" s="30">
        <f t="shared" si="0"/>
        <v>-1.3808384772596383</v>
      </c>
      <c r="H29" s="31">
        <f t="shared" si="1"/>
        <v>21.79607823059595</v>
      </c>
      <c r="I29" s="3"/>
      <c r="J29" s="7"/>
    </row>
    <row r="30" spans="1:10" s="4" customFormat="1" ht="12.75" customHeight="1">
      <c r="A30" s="32" t="s">
        <v>25</v>
      </c>
      <c r="B30" s="33">
        <v>180.95</v>
      </c>
      <c r="C30" s="34">
        <v>202.7201</v>
      </c>
      <c r="D30" s="34">
        <v>202.96550000000002</v>
      </c>
      <c r="E30" s="34">
        <v>204.2131</v>
      </c>
      <c r="F30" s="34">
        <v>205.4044</v>
      </c>
      <c r="G30" s="30">
        <f t="shared" si="0"/>
        <v>0.5833612045456515</v>
      </c>
      <c r="H30" s="31">
        <f t="shared" si="1"/>
        <v>13.514451505940883</v>
      </c>
      <c r="I30" s="3"/>
      <c r="J30" s="7"/>
    </row>
    <row r="31" spans="1:10" s="4" customFormat="1" ht="12.75" customHeight="1">
      <c r="A31" s="32" t="s">
        <v>26</v>
      </c>
      <c r="B31" s="33">
        <v>138.11</v>
      </c>
      <c r="C31" s="34">
        <v>199.11970000000002</v>
      </c>
      <c r="D31" s="34">
        <v>202.9264</v>
      </c>
      <c r="E31" s="34">
        <v>210.751</v>
      </c>
      <c r="F31" s="34">
        <v>218.4087</v>
      </c>
      <c r="G31" s="30">
        <f t="shared" si="0"/>
        <v>3.6335296155178387</v>
      </c>
      <c r="H31" s="31">
        <f t="shared" si="1"/>
        <v>58.14111939758162</v>
      </c>
      <c r="I31" s="3"/>
      <c r="J31" s="7"/>
    </row>
    <row r="32" spans="1:10" s="4" customFormat="1" ht="12.75" customHeight="1">
      <c r="A32" s="37" t="s">
        <v>28</v>
      </c>
      <c r="B32" s="38">
        <v>148.06</v>
      </c>
      <c r="C32" s="39">
        <v>187.4119</v>
      </c>
      <c r="D32" s="39">
        <v>187.8341</v>
      </c>
      <c r="E32" s="39">
        <v>188.57590000000002</v>
      </c>
      <c r="F32" s="39">
        <v>196.3443</v>
      </c>
      <c r="G32" s="30">
        <f t="shared" si="0"/>
        <v>4.119508378324044</v>
      </c>
      <c r="H32" s="31">
        <f t="shared" si="1"/>
        <v>32.61130622720518</v>
      </c>
      <c r="I32" s="3"/>
      <c r="J32" s="7"/>
    </row>
    <row r="33" spans="1:10" s="5" customFormat="1" ht="12.75" customHeight="1">
      <c r="A33" s="11" t="s">
        <v>27</v>
      </c>
      <c r="B33" s="41">
        <v>144.92</v>
      </c>
      <c r="C33" s="40">
        <v>193.43853971186977</v>
      </c>
      <c r="D33" s="40">
        <v>194.67859844451408</v>
      </c>
      <c r="E33" s="40">
        <v>197.76751882242402</v>
      </c>
      <c r="F33" s="40">
        <v>202.54995544420078</v>
      </c>
      <c r="G33" s="12">
        <f>(F33/E33-1)*100</f>
        <v>2.4182113676973094</v>
      </c>
      <c r="H33" s="13">
        <f>(F33/B33-1)*100</f>
        <v>39.76673712682914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34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42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43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44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2022-08-31T07:01:21Z</dcterms:modified>
  <cp:category/>
  <cp:version/>
  <cp:contentType/>
  <cp:contentStatus/>
</cp:coreProperties>
</file>