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8_{5D9E3B69-0A3C-4596-ABD8-0A6AE80B1F2E}" xr6:coauthVersionLast="47" xr6:coauthVersionMax="47" xr10:uidLastSave="{00000000-0000-0000-0000-000000000000}"/>
  <bookViews>
    <workbookView xWindow="-120" yWindow="-120" windowWidth="29040" windowHeight="17640" xr2:uid="{C0A87FBB-4445-4142-8CDA-0AD28091E4B3}"/>
  </bookViews>
  <sheets>
    <sheet name="33_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<sst xmlns="http://schemas.openxmlformats.org/spreadsheetml/2006/main" count="36" uniqueCount="24">
  <si>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33– 35 sav.) pagal GS-11*</t>
  </si>
  <si>
    <t xml:space="preserve">                      Data
Rapsai</t>
  </si>
  <si>
    <t>Pokytis, %</t>
  </si>
  <si>
    <t>35  sav.  (08 30–09 05)</t>
  </si>
  <si>
    <t>33  sav.  (08 15– 21)</t>
  </si>
  <si>
    <t>34  sav.  (08 22– 28)</t>
  </si>
  <si>
    <t>35  sav. (08 29– 09 04)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</si>
  <si>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</si>
  <si>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</si>
  <si>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</si>
  <si>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</si>
  <si>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</si>
  <si>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</si>
  <si>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</si>
  <si>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</si>
  <si>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</si>
  <si>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</si>
  <si>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</si>
  <si>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</si>
  <si>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</si>
  <si>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35 savaitę su  34 savaite</t>
  </si>
  <si>
    <t>*** lyginant 2022 m. 35 savaitę su  2021 m. 35 savaite</t>
  </si>
  <si>
    <t>Pastaba: grūdų bei aliejinių augalų sėklų 33 ir 34 savaičių supirkimo kiekiai ir kainos  patikslinti  2022-09-08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</si>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</sst>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04F9F94-2CF4-47E8-80AD-538E3EF4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74B1EC8-55B2-4392-BE10-403D74A7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0084FB4-1FB1-4E54-AC87-FE6B34BF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60328FC-641D-48A2-9640-CBBFC151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C8AC264-0779-42FE-A1F7-D5DA0698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D1D9ECA-A6D0-4967-99BD-938F8A71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1FC1990-02DB-457A-9BE2-C54ADC76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3EDE892-31E8-4EC1-8DB4-5E10DF19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77883E1-3F5F-46AF-B7A7-E0EE2CEA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90B9F66-097D-4125-9C53-71FA9FFA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5606F8F-9CD4-42CD-A6BE-E252DE45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D10E9BA-FEBF-43F5-9B98-0D6D3497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F249B81-C9AE-401E-BC1C-266B3865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E2E7DA9-B20C-4EB5-9472-16E331B0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9C3BFC4-51EA-4797-B8B6-5CEB4414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39594C4-7A3B-42E6-9684-E1E375DE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A45F4A9-BDBE-474C-9C8A-E8CC8508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05BFEAE-E1B7-4A56-A91E-EB58BCC0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0393EEB-4E9D-476F-8226-63297D2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329FA4E-7144-4576-97C4-38D7A4AD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BFDD39C-CAFA-422F-8BC1-BA26163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553DEF9-80A4-4FCB-A590-42D72472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97FD5D9-28AF-4881-A806-6A85BE80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A2EBDE5C-0BA2-4E42-A75C-75D8E3B8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2FD5AEB-706D-41C6-B4DD-593F1B66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15661BD-2C83-4328-9DB9-55CD4ED4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C38E355-C3F8-413B-8F9D-06C6DDC8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60C08D1-3319-4324-A810-02716743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F67131F-1936-4D8D-AEF5-58EDFA52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DCA8F2C-9EBD-4EAC-A7B7-CCABCA44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91000CF-605F-4572-B0F8-2C537D46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482062B-7FE0-43C3-AAC2-0A7876EA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27765C8-2EEF-45E3-8E6B-E8DA9066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2A279C8-E80A-432B-9A8A-D105F77C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858B2E6-2D27-4B55-A577-B3A056C0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528C530-E402-441D-8E14-8AE6BDCC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CF0CE88-5C6A-4148-A04B-931AA612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8004D35-66FF-44A4-BC8A-219140C6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C1D0295-EFDE-4DA7-8107-4C924DAF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60CC032-CE7A-4FCB-A6DC-8CC63353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24CBED1-226F-406A-B87B-FFBB535A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735C1AE-005B-4AFB-BCCE-A744889D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2B6719C-DAB8-48B3-B58A-8C18FA69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A57AF9A-8E69-4DC3-A3FE-FC9D4C3D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F6C4531-1C3A-4D68-B907-59BCD17D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4AE3B97-AE23-4A9B-A6C9-AF516756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73174C1-0E96-4682-89EC-CFC7D7BE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5CF2118-4E8F-44CF-AC40-27C89AA8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6F51BDE-2F06-436F-BD7E-4CC8983D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AA5B61A-24DF-43A2-AB51-93BFD94D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9ED7496-1AA8-4036-92D5-122D66D7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F9D173C-1DD9-44DD-8625-BC6B4687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74F0593-12DC-4938-809E-13CDDA14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0E99677-937C-45DA-AC52-5D4EC02A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804AC19-8EB2-4EEF-9897-60EA85CE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BF60E50-9F4A-45D4-ADD1-9917F8F6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7AB5BA1-18F5-4DD8-9DD9-AD321CBD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CCB7AFA-52F2-4150-BEE8-61E05EAE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41FE63A-0B10-4843-8266-40F8F2F5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F5BBBE1-6FCC-4403-BB98-3B69309D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B7F40B5-A854-4DCA-8426-8588A8F2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5A0FF5D-CCD3-481D-99D1-58D32FDD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2A425A5-2C7C-410B-B957-1993093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15B143B-7776-428D-9C8C-16AA14E4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AE1ED21-0593-4AC9-AAEC-5807F4F6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23E85F3-AC25-43D4-93FC-9E55326F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A9C4779-0C99-40CE-A5F1-E6E1E3FA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B4668F1-4AEE-4CD3-ADAA-D09AD117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030A5B9-E3A8-4B1F-A874-51EA92A2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51A91BD-B718-4F4A-976E-505683A2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4C1730ED-9191-47FF-A790-8A6DEE03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14F65F3-ABFC-4124-B215-6CDD3FCA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3B58D83-716C-41FC-A905-C8E70CE4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6647FA5-0D5C-4729-96A6-84134A51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90A7774-F365-404A-910D-F8209C29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94FC0C1-31CB-4FD3-A3D2-657F321A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80BE709-A15D-4FFD-A145-9C141469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FA3C14A-B1F0-4FF9-8DA2-3BF5BE1D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3D28C87-ABDD-4C37-92E5-3CA518C5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3C8166D-F118-45A0-A095-C56D286E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91DBA9F-FA6E-4BEC-A39F-5E2E56B9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4F2D64C-E768-4B83-8E02-2DE8DFC5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1CF6724-B5C3-4DAD-8E4E-3A357186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278E1D7-4663-45D3-A61E-64D164FD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CD36AE3-416C-485B-A854-486F7EBE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3605D8E-03F1-40E8-8E48-5CEC1D4A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2D40F06-6FE7-4569-87E4-FB647231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A869532-3114-443B-82B0-765575E4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DF87F56-F2C8-45E3-AD81-F512304A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6E192BC-56E5-46A1-AEBD-D88724BD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49BD0B9-97C4-486D-97DB-0BD84F0C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3E08766-3F1B-44C4-B856-A13D0550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95A3554-70A7-4F40-8761-3CAFF299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32671B3-CB91-416D-9995-A2575FB1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F195759-1F47-4B69-ACFC-9679E652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3C7AEC4-971B-4A37-93C6-003BE5CD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36CDC55-0958-42FB-9BAC-863F2862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8F5C1AF-1305-426A-AFF0-9548036D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0079519-8607-485E-B02D-5F3C9A09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7B03B96-94A4-464D-8C6F-5A515882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53F31ED-A956-4A63-B513-78787E2E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7FDDA1E2-691A-4A52-B1F8-EDD5C62B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CA58444-39BF-4197-A8F1-91981A84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2106166D-7968-4A46-8826-7FA5CBC9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8D18726-3804-4432-B3B5-9E8A4DC8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62FF82A0-6B57-4E56-B680-59A70B3C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8353064-B477-41BB-B6A9-DCF1A168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3637F70-A0CB-4305-8A31-3A6A320D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35733C6-3778-43A5-B12C-754BF474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026E3B10-E97F-49AA-8406-BFC43B8A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8257824-B994-41B7-B0E0-D6105FD7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B01769F-7259-4D31-9AEF-36B66FA9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5879F66-4541-4786-A274-7EA5CB2E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040A62E2-BC71-418A-8998-40099D8D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264F4D5-EFDF-4BDD-BF87-15E661E3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04FB846D-DA59-4A19-AAFD-4D9561EF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18F684E-1463-4E4A-9D4B-708EBD1F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572916A-C77E-4FFE-A358-A99BD136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087355A-1182-4557-97FC-6AEB8C0A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08DBBCA-E845-4223-AFCA-A6A5EF2D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74F6DB0-3510-442A-9D89-D25F8651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BD880D67-7A7F-4008-9753-39CE1066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7C4C529-554C-401F-8B8A-C532DB0D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336DA78-855C-406D-BDEE-F6CAF20A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9C50258-EC4F-4860-91FB-4AB1DBE3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CE69278-28F9-48D5-8360-43D4EABC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200E272-F718-4756-9694-C2FC10C2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ED7566B-907E-4E89-8DC1-51FBB200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D5E37DA-206D-4E02-96DE-322133F5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0FF7FA5-D40F-490A-9895-A73FF3EA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49BD49D-749D-4BEB-8A3E-D4EBAA6D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8FAFADE7-E37D-4636-9C4C-D77642A9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21109EA-AE68-4D74-83D8-7D5D459F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DCB091A-F445-4DE7-B387-E969500B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53EA21D-B60C-40A4-880D-9649735F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B65128C-0D53-4BB4-922D-64158B46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40B6087-41B9-4338-8E14-890718D4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25480A3-936F-4849-ACD3-56280264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8A8345D-1DE5-4B1B-BEDF-363713E5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A411319-751D-47D5-A868-CEFDC064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06F01D1-2A3E-4B4F-AA22-20CD5438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98B2D71-95E6-4DED-8540-B7388C23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939F934-EF3C-4953-AD1B-377A4ED7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39B148E-1EE0-45D3-8D40-64948C17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01058D3-705B-46B4-99BF-2E5BCA00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BDD9B26-26C2-4AB8-A04C-877E7DF4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1421F65-0CE5-4145-9123-533E9EE3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06C439A-889D-47F8-9FE8-D20A31DF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9D6362E-871A-4C7C-B43C-1A34F960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18AD11D-1FA6-42CA-BA9F-E85C94B9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E061259-BA16-48E9-B013-89BEE118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266C8C7-F757-4962-8DC8-B37D4B19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EABDFAA-6BF0-4F2B-9BF4-8FCB770D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ADAC6DC-0908-49C7-ADFF-D7356385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37A499C-977F-44F8-96FC-CC4F6DE2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3CC7CA9-CFDD-4E20-8204-131093F0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72BEF15-18D9-456A-9A3D-DC60F434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653D0A3-D1A0-4047-819F-0BCB9BB2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D7ED979-EAAD-4369-BAE3-A797E86F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BB883F2-3078-44D5-A01C-08221BC5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56BF6CE-BA5C-4AB2-BE4A-93DFB919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4740031-926B-4D99-AFF3-EB16DC21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92A6602-EB54-41B8-AD84-7D51435B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741E866-4E66-45E9-A39D-30AC7DAE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81E2BAA-8FC3-44F0-9737-E55A49D3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460AE2A-88DE-4F2D-9071-FDB9D2C6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6BD8224-BEE9-4C4E-B03E-D591E75F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98772155-B06C-4266-AB1B-03F0E21C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7E84AF9-CC37-453F-B05F-3E9D0FB0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73BB5F3-FA9E-4884-A882-B8C0888F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19404B3-48D7-4632-973C-4FD922C1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50885EE-FA3E-4E92-9643-20D71DF6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EA40943-BE89-437B-B9E9-DF56A3D2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E7F977C-F085-462E-A4CC-65F1D9A0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5CD0371-9B2A-4006-8558-6CFFED1A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D70D8DF-39C3-4125-9C76-A26D2047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131A02B-3F40-41A2-BDD4-CB0621A4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5F00305-940B-4722-8656-C87604EF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DC61D75-CBC3-4612-BB3D-2AC5F6D6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AF4519A-4333-4FA7-A278-04AEDB4F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BEF370C-F6EB-443D-8797-4A1F4F66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6667667-11E0-441E-AC6E-514FE640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F3C8CD6-B559-49EB-9297-77949BAB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089AF60-0C5F-422F-B9D8-770CF37D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9F97776-C215-4D9A-8056-CC2F3765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FA96526-E697-4A45-9204-8AFAEDD0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FCEB628-7402-4ADD-BADE-1379500D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76B3957-7EA1-4D22-941B-0CFD97E8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D201B41-45A6-4116-B4DD-F570C992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5017E08-F538-41FA-B643-015EA050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1D70D5A-FFC6-4ACA-81FC-CC7979A0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85CFC86D-7012-433D-BF17-620D282D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FD0EAAF-7A75-41E4-B511-1041DA38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CCCEA23-BED8-4A2F-8F09-F81405DD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66F05F1-2747-41D9-9257-0730149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3597A7F-6600-4C59-8322-F0F8A671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9B5165B-2094-48DE-B0D7-545FC3FA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DC2F0C77-61FF-42D0-92C2-8D3313DB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9DCCA80-2978-4D7C-8129-1F1AB592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3C2A3B0-ED37-43EE-BE56-15CABDEE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77B5C1C-1A69-42B9-A7FF-AA6C022B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9BF7AB3-3C28-416C-9A03-0D224ACA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689AEA5-02C8-402B-A9F2-91E65159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061F930-3DD3-44D5-8D36-9081806D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BF7FB2A-DF54-4FE4-A94E-3E76DC72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4EE4A8F-3CF2-440E-A361-44385FC5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BBB57AC-5628-4D1B-86CB-036CE075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C9370E1-5973-4B04-9042-25D06FD9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0828E0E-4220-4A1B-953F-D28B7C66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4B5B0E1-85A0-4FD3-9C86-7D6DEB4E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727A738-9F0E-49F8-977D-F39AEA5B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27A7C6C-B47B-41C1-8899-69548FEB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BDB3323-5238-493D-B454-246A444A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4D47065-81D5-4F21-B157-2D255A19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7C6C6D0-110E-48B3-8E69-60876F78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ACDF952D-AF2D-4A41-83F6-7D9809BF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B94ED70-FF73-4C2E-A3C0-180562D0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EB4E3E5E-FFA4-4086-8197-00736285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FBB515F-F66A-41F7-94F5-5BB755EA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536D6C4-A215-45F7-948F-DA63639A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3EEFE58-C297-49B5-9727-FD1B33BE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2018BEC0-B48B-46BE-BB23-8501FF5D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FB4ABBD-FE20-4EB9-A34F-03044A00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D4BC83A-44ED-4290-9C74-81ACD07F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F97D2F6-A590-41DD-8878-162FA3AE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36A29326-B35B-4AB8-B402-286F2BA2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B82AB89-0682-4D80-A2DC-2CBD25BB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ED03F22-8BD5-492A-87C7-21B8E5DB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CDE1271-6092-4168-BEB0-E392D5E2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6A1FC6B-B2FE-4C64-ACA8-4C66DABB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FF3C03A-0A2C-4693-A065-3FB4C4C1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F8A6FEE4-4B6B-4217-9C9A-DB70C095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E2A6782-9742-478B-BF3B-92A3F67C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EF365BB-C6D0-4E74-A9E1-12EC204C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284232A-5F3D-4412-A2A2-E6E6297E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8847A15-39D9-419E-BEAD-4DB7BDC6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78F86EB-4904-4E66-8190-986F94BA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1524306-CC37-4255-9CC0-DC6CB4E3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2B5EC2B-A162-4499-938B-111DED7C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2621EFF-B3A7-4B89-9FC3-1AEDAE17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EC3BA66-0CA9-4D9E-AA65-83C7826C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B2E02C2-8AD5-4E45-B026-FFA89EE1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CE04801-41BA-455B-9F5D-94FDE487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5B86ECF-8F6C-4FB3-B901-6A3A671B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3D55549-F62C-4885-AC9D-ACDB83F8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DFA9713-D72F-48F6-BAE6-B2E07CF2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340D333-3745-440E-811E-135F247C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72271DC-5CE7-42A0-8C82-AA3BC9D5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83C7CDB-765E-4D45-A3CA-5E58CE34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BD22141-0E35-487A-A73D-56E7A961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47DE51E-58EF-4988-83BF-51A9E2A8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E1C03EE-BC28-47C5-8515-AD4E26B8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EF6A499-D843-48B6-B6C4-FFF9C2DB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3B93A9A-EF1D-4FCA-9E97-37BDBEB0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0B09F2D-86DC-4426-8F6F-F2DCA7A6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653A142-D19B-4067-AAAB-85223849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2D48929-CA7C-4E60-933A-D97CEC43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FD77616-57F8-424F-BC79-1EEE15B1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222C9E1-6A95-49BC-A2B9-3174A268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B6C1FE9-9810-46F3-B389-B8E0BD6A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434D032-5405-4407-BF1A-7C511A3E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71B77DF-F409-4CE3-A6F6-2C784809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266E0B3-F0C9-48C4-AE10-05414D37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650715E2-96EB-4005-9B0B-4EAF318E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70A5580-949C-4C08-89AF-72DDC383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E59CC24-A7DF-4B55-A37D-4BB352A0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8A312F8-1A17-481F-A13C-9027EE83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B569952-90B6-488B-96C2-453A9182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C87BE6A-D724-4B17-933F-08A62FCD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A585749-0A43-47DC-9AAF-58480BA3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D80CCE7-C00C-4B30-AF19-3FCA1301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62F862B7-2991-478A-9099-A3C5C33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48E7B9E-0C2E-4F75-9D56-C4562284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F05EB30-EDE2-4DCE-8486-5E701AA7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5735135-1B3F-41B6-9848-8A1434CC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83A33F8-084E-49C1-89EE-E8F414E7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AE99816-BF83-4C67-BF84-BADEF112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3D62703-4CC5-49AC-88DE-2FE0397B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2A014BF-C337-446D-A2C9-4BE6CF5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E88CAB3-5921-460A-BFBA-85A8615F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5C7E006-E97A-426B-A2CB-98B8E584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02EF0E7-86B1-4EBF-B4B9-E3B99546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188CEEE-A614-498E-8C03-6E5D70B3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4322B2D-1059-47B0-BA83-7818742B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3FA0F6D-FFD1-4C40-8049-36623557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CD2C0BE-D9B5-4A23-9E41-FEEFABF2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26E3A4A-58D8-4903-8F99-BE6DFCDB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8876E007-83F5-4DA1-978D-5BDB4F54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BBEB07E-7BB6-420E-8BB7-47FF50AF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9FE2CBB9-F59F-4579-A5C1-FE6EDBB5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1DCF600-5A3B-4748-B399-8D83F73F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76049AC-111C-4497-B623-76075B24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6C9FBEA-1161-4B69-BD03-C12EC2AC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CD663FD-5160-43CC-86A4-90CD5F85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2767D01-314B-4724-A71A-D82BB3AA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44FA9E02-7C90-4E81-B8A6-6E276F3A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7C49E77-C942-49D6-BC1A-503F5180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70ADD10-5264-4993-B61A-EFC7B6F4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9D69AA1-0B6F-4C7A-8C0C-C5D739FE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CEB6BD5-A820-42A7-807A-98D77B69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4BB5159-340F-400A-B4BE-E92240E3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CF665C4-ACCD-433C-BA31-60A77129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D0CFE0C-C966-432E-98A4-11EBCCF3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64BED74-F255-43A6-B9E1-4D58AFC6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3FAB5BE-A410-4073-921B-5199B57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721E945C-9747-4332-ACD1-95526B02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FF1693A-3076-4FBD-94C5-D6AB05EE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4D3E729-0923-4EB7-8739-0E57A733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5705A5F-E530-4A67-AE13-47D283B2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B81324C-C18F-4720-8927-3532EBD9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2A7EC5E-B499-474B-A260-8D70A74C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0B54354-5D4C-4719-A1FA-95BFAEF5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0927F0B-AE2B-4A52-91D4-DF86FA82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5BFBCD1-84A6-45FA-B363-10345822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E1C4709-8920-48B2-9456-EA526998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6C370AB-0EA5-4AD6-AAF4-251191A5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604E356-CF4D-481F-8E2D-F1DA1799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EF5877A-B8A2-475F-9150-BE9AAB6E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E4F7AB9-9E0C-4E95-8292-7723D24C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6036066-C171-40B8-B32D-232ABEA4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62096D7-7394-4789-91B6-F1F08051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CCAA248-38B2-40C2-AB5F-27C4688F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66EB980-E77E-42D0-977D-4F3341EA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6F8E171-4BB3-4C2C-A7F0-DA1B2539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2D24C48-B10B-4C29-A151-E235609A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62DF8F72-0893-4278-9847-02D45C37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F6D7E5B-616A-46EE-8F1E-943D68CD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6D0FCB7-85E9-4019-9E22-1343D229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60F2614-6439-486F-ADFD-E2699537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BCB0756-B9CD-48A4-8A3C-C722CF6A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5450104-734E-4C3F-B230-C6986530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FB57B1B4-6E97-4FAB-A163-E8747230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EF19091-9F8A-4E46-B45D-22FE5FD0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877FEF3-4C7E-4869-9571-6E5D358E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447C318-7872-4FB3-8E80-E0999D02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5596B3B-5D87-4675-A47E-DE6A1E29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E0B5D88-BB1A-49CB-BB0B-566570D1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37E1F76-6BD7-4FF9-90C5-DB9CFA80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8B4BC94-4A71-4023-BA8A-297BC1B3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45B89CE-B176-4639-B9DC-29C45A9A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A85EBB5-804A-4BEC-965F-3F12ED88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F6649FB-6DF3-41B1-8070-42896E7E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9D298C8-A6D7-4FD0-8E5E-B0C1C2D8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6EAFBA7-4E04-49D7-949E-D4D262FE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312DF5E-DCB4-4072-8FB4-A31D0D04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63B5319-6EDD-45DA-BC08-F1B4C418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FDCAB24-192A-4223-AAB0-B858EF46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B4F68ED-B383-42F9-B1E1-A829646E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EB5B3F3-4446-4BA1-8ADD-E64C7C53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259C84D-CE47-41D2-87E1-F936CEC3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DC62BA2-97CC-4A3A-AA69-3C176BD8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4272D23-FF0D-4A54-9A80-3152947B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8BFF574-59BB-4DDF-86C0-4CC5A498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C0B2684-047F-4867-9E03-FA48C154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6584C7C-1EB1-47E7-BF1F-4ABDEC22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C856219-AD8B-4D39-9C7A-1EFFC549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790C5FC-D1D7-4AEE-90A8-F39F3484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90365B3-3453-4A37-9EFE-FEAD40FA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DA54E5B-BD51-4B02-9928-67190D54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1AE72DB-04FF-4918-9516-B2CE436C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70D515D-3924-4669-B3FB-2FEB7F50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0FA07F7-B1C7-42EB-B97D-C4559934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44E564C-5D18-4615-AF5D-8B5BDB1D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ED5F01A-80EF-4B86-A283-E2D2BEFF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234CF20-5D61-4B25-ABE4-AA80BD54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7663ECBB-560E-4830-9AFE-2539677A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10B77D1-A952-4FB7-8A39-DD42899B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5325A559-7377-4B88-BB27-1D234DD6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C7E8094-27E9-463D-BD7C-F6AF1F08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17CBE91-0AE0-409E-9924-94D89EE3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D02363E-6941-4FD7-8F88-6401D5CD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9F81EE3-5525-4470-AA1B-35748FAC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F63C732-869D-49D8-A19C-F2566108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D50070C-B88D-434C-8517-C42437AB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A413CFA-9ADE-4ACE-8BE2-3EE7AD9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80371DD-4035-4801-9116-B23DBE69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3850A38-0AEC-435E-A634-FA976DC5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B5A9EC8-DC6C-4CDA-8043-CDAD9DF7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AC5BF90-6E84-4AD6-9593-2D9B21B8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00CA26A-5C8E-4506-A4EB-01D5FF1C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E733ED6-30EE-4E9B-96F5-382A0256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210C099-2B8E-40AC-BE71-FE16F0D2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3975651-88C3-440B-B130-D287512E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DA7EE27-C5A0-4558-BE66-4C72047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4CE1305-A3D8-4F8F-BECE-81838E05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C677460-791B-4DC5-8425-96C9309D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9E02A29-895C-48BF-8032-574D66EA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B12C148-6CF3-4966-93E4-DAEC9B9D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C9A4316-2E03-4309-ACBC-D572693E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B00E979-501D-4E2A-962C-9A9D8CF9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FA85D89-4803-447B-803C-56B1C10E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7508FAD-06B9-4A04-8FB3-217ED554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F80A57C-B20A-47A1-B1FC-A1EC7043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B1D1C76-F6C4-448B-B481-31FDDC14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BF12800E-9DA8-4D03-99DC-0F761EA1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D331582-D0BC-42BC-ABC1-79A6C77B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D5D68EA-8FED-4AD0-BE80-9A0F9F02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392B2DC-FD7B-41A8-90F6-BBCB31C6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D9A3674-3671-4B83-B8C3-60548E40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7AB8176-4EA5-4C9B-AA37-7B396C7C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96D85FD-8AA8-4B9A-817E-F726DB42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78F99E5-B09B-48F0-AE29-8C42C467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F5AD5E1-4732-4E12-8565-584E273E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7F88C66-4ED5-4EDE-8B52-CB6B81FA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ED4028C-0C60-429D-9C12-6E4DEA7E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B3551B3-7D13-4E0F-8C85-3BA9CCF6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81C1E6C-5F72-429D-A420-AE2344E1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9400324-0F88-4681-8373-13D62C58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ABDF6E8-D9F5-4C04-93FE-BB10FF3E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F068871-826E-4D81-8984-9F1B4FBB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BAA384A-BE1A-46D6-BC34-C4671714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910A4B60-8CBB-4CE4-9D70-661FC40D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E807866-4B4A-444F-8226-FA384474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375FA192-9FA9-471A-8749-29F61445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F7E8734-3811-4527-B9A0-AB17BECF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4D00F813-F767-40B2-BB7D-83EB0638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0152AA1-4D61-42D2-843F-8FBD6EC7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2952D0A1-CE3E-4973-97C0-38057CB7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AC9257D-F244-42D3-9178-28BA4A3A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44598CB7-1158-455E-8F0F-FAE6F439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730CAC3-C193-428F-908E-347864AE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5B6628CD-E608-4BE4-B895-E2DEF8DF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588ACFA-4069-4845-84DF-BF0C4BA1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F238A7E3-E8CB-4E40-8495-C18EDF50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FFFA5A0-900B-42CB-8BE2-E888384C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12502217-61BC-49AE-B6BD-DD114EF9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450E519-AA05-4AEA-B88A-DCBD598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7F128F23-1B29-4CC3-B58F-345BE9BD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3E4AE27-72F0-44D2-847E-A6AD75A3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AABAC592-FF2D-43C9-9373-16434941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8702DA6-B209-4F9D-8FEB-E516A2B5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315F2CF-15EA-4C73-9899-386409B7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C67B1C3-A3D6-4754-A10F-0CCECEFF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02E4202-101C-453B-9BCE-07C21929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F8A7D1E-589E-4450-B724-8E8E1E4B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5896D1D-11AA-4F87-8780-D1DCB175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D0A325B-8851-47E7-9379-EBFDFEAA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0794D061-C5B5-4838-BBE0-7AB1B9F0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B39CF8B-323B-4394-B540-FEA3884C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AD2DC15C-E6CB-4AFF-B83D-9E7E737D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AAD7523-ACBB-41EE-9EBB-0DF0843C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94CACD65-6BBE-4115-884C-28D2546A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1743145-F608-4D39-A32B-204B0C39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B7BFD2B-B9A0-44B4-A347-C338F62F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D259F5A-82AB-4ABF-B560-512578A1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B6BA5E75-31B7-469F-A1FE-48DEF6CD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24E1A23-B162-413C-B5D5-67D7598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997AAAD-4A9D-4489-9739-716B972E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FBB9A29-F18F-4627-B345-BDDC3149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2E23628-52DC-4E78-A5D7-733AA7AE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0FDB601-CCEF-4E47-9EB4-D409E510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5987F37-9434-42D3-B046-903808B3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E8AE364-0B4B-404E-A153-CAB3F288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E4D12D4-BBB5-48F5-B934-2C03FB71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43C8EFE-ED6B-4E3F-88DD-9AB747FE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F2765E2-7DE5-4746-A832-D69F7255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6971236-EEC1-42DF-B2DB-8B2B729B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BA172304-6D24-4286-9771-3D92DB3A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1AD69EC-4A3E-405F-A737-21DF5EAA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56DB0FA-36D3-4B05-BAB4-70C586D1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3FBE36CD-7319-4B1E-A383-28717B53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367601B-936B-4943-A51E-B3F78986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5BDD6DB-EDE7-4D86-A2B6-A175F208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80DD435-3890-48F7-9DA5-E9CA2E6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3390209-2160-441E-80C2-36FBA257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D34E236-C10D-4A14-A111-E4E66587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1090371-BDC4-494A-A2B3-A6CB0C8C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F6461A1-D437-4EF3-9003-8644F6CE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9975B25-5955-41B8-BD71-4723BB9D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D8E19D26-E24B-4032-AD3E-0E281C94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92E01A1-FA2C-44A7-9B32-1949D767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7CEA2D9A-BC25-478A-A8C7-4D5366D7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24DD017-27AB-489A-95C7-33862712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4C127780-798D-4165-941D-4BF3EBE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191569A-9D32-49BC-90B6-222E8645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2C0D95D-A1DC-4577-836B-5EA5188A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26B1F51-5AEC-47AE-9815-C90D3DD0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E74CCFB1-21CA-4572-A9D3-99734D2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B5B0E6B-1D8F-49CF-932A-6377C578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75748AC-F787-4385-B605-7D1EB154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DD9EA6E-6F6A-42AB-972A-1D10F6B3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A260E6D4-A614-4E27-88AC-AB7B0171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4DD7631-7BF0-40A8-8459-7FB4043D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160F6942-1332-448D-BCA8-5F1AEB43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F27784D-18A5-432C-AD25-E70FA760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32B590ED-CD45-48D3-A02E-417AFFC0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997B3D1-30E4-4FB4-907D-166B462B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EC1428CB-BEE6-40F9-9E20-462BFEB1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1EB1C9C-03CD-40D9-9333-BB6F9E99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01BE37B-C23C-4719-AD6D-B6715684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EE9E4DE-0F76-4E2D-86FA-A7FF63BC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C0FBE53-3BF5-4B88-98B8-F5A9A44F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7ABD9EE-76A2-42CA-B845-0C938A31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FD3DA84-9B72-4BCB-9F5B-D2F855ED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E8715A2-798B-4ED6-94AA-9088DD0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33CCB5DC-DBEB-4F7B-8609-0FB8BA8A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B8E4832-1AEE-4BEE-A65C-00984386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BC14E64-EFC8-4B8D-9A95-8F7B7DD7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E820949-723F-421F-B265-2577B772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22E3BF64-A596-4142-BB12-AA8C2F3B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B4DC358-2FBD-4B3C-BE58-4A93C267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A38C241-EB68-4079-BF93-2A462C95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35C49D7-63E0-485D-B1C9-220CE576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6FDE3A37-043A-49DF-817F-C28787E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E09F2D6C-7918-4FC1-9A22-BB064A13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54192A3-4D89-41B2-837F-94B5AA7A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DB716646-4CAD-4D6A-A4A1-904ED3E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6D7AEA5-4DF8-4576-8E7D-56F79B2C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3A88E38-8741-49EF-B6B9-1E1EE287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DA2C6AB-A82A-4246-9B7D-EEFFB5EB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60C0D50-7A1B-4E3A-BF1D-2E4D5C25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C4E9B5A-B804-430A-BA6F-AB33ED73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FC17630-D241-4186-BA30-49BF38ED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1731731-69CE-47F1-8C28-D6DE94E8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47D4B1C-B3C7-4DC2-BA32-DCA6D445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9620397-D48F-4845-88A0-61C35E01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6F4DD76-A280-4826-8B9A-C10A2F98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6581EA2-3300-410D-A00E-C15B4432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0FA0F0E5-76FA-4BE9-A215-F875C7D5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F909286-70CF-4778-A2D6-07BFBF91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12F250B9-0B7C-44B7-B41F-23DC21B3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3256661-9342-4E4F-BCF5-D04C05AF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2F5483D-2D41-445E-9803-C43FFBCA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D45C7F8-B428-4D55-802A-B0702576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73C0F044-3DF6-4A16-9F59-0534C589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689B915-50A6-4883-A819-4CB72F4E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1EB5FCC-6B38-43B2-A220-8B3F63DD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C0AA4BC-302D-4AC1-9FED-39D25B39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EFD496A-B0B9-4908-B09D-6303669F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C541798-5D9F-499A-9225-26F4F58E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869C2A82-58C6-4411-9BDC-B4780A66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21DBC56-6AED-4BD4-B92B-DD9AEDF0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223164E0-D968-49DA-847E-25B77368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B6B84652-B0B6-41B2-B1B5-DD90F790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D7410F5-A96C-4125-A864-10ADF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446A4CA-1994-4DA8-96F2-97B2E972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64F866D-ACDC-42A3-B8DE-476CF9F3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E6ABC7D-788A-4DCD-8A07-76D64145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DABCDDE-36C7-42B5-B09B-D6D65515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B7B96A8-A983-4136-A2FA-65361E68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493164E-7997-4D65-B79D-FA33AC83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F44F294-7846-42E7-B7EC-EB0233E0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68698C2A-4C51-4DC3-BCE7-D2BDCEA3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2596B84-FFFE-4054-B9D5-866EED95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2BD5EA8-B82E-4EC6-AD38-3AF6DE5B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44BFE49-48D9-453B-9C13-997A1823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0412BF22-65B4-474E-973C-5620F2B1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B720598-B838-481C-B667-AD1F0A3A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193406C-A41C-4843-B1AA-6EC833DF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EFF483D-E15F-4DD8-AF7A-23102525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11C1533-8AB9-4982-8882-95657B16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9A3E6F5-EE9D-4273-AC4D-35873BDD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8A53F06-F6C9-409C-8F6B-7365075B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DE90750-1AB8-407E-93D8-F21143C8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9B2ACC4-FEDC-415E-90B8-744A6219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0F666EB-22E5-4D8A-B9C9-DD43C3B2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6B7F530-50A3-4B2A-ACAF-40316C64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051459B-C456-44EF-9318-632E34E5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73A0486-6024-496B-BA33-D9B82334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719845B-C8AD-4D6E-B9AE-9F61CCFA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15813ED-0558-4456-BF96-F899F1E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D461067-E59D-4B13-B82B-A9BB85E6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98C9479-0AF3-4AB5-986B-C89B758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F4BE478-27D9-4A78-9D06-8DAA64F7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DF2D6C4-2C01-4FDD-AA7D-54D11CF4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14FDA33-87BF-4A55-BF16-593E7721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0DF057B-DA8A-4DA3-85A5-F730DF5B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DE58E8E-4B76-48D4-9517-F072B8CC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35E6D36-CD52-45FC-8AA3-BAF3B0E2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7D2588C-7A7C-40B1-9CBF-38428051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B377F0D2-061F-4F7A-8952-E6D2F5C5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52C49F0-0F47-4F2C-A6D9-F402C7D4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2853B3B-964A-451D-B407-7B8F9897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5F35814-1BB7-4BFF-8877-A7BFDEA1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FBCBFBF-DB9A-40CD-9FE4-CA2D9209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B4AB05D-7676-4421-8E96-83EC86CE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0BFCF26D-739D-497A-B28C-E1E967C7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66AB905-1FB8-4138-B0BF-11B4CFE3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F132CAE-2D61-4CD8-8667-3F5BAE60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573CE40-F5F8-410B-97C0-5CE7D031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2114314-3DB4-46F5-BCE3-111D705B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0399414-742F-4772-B035-84A589CF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4C0291B-6163-4BF2-9C5B-79835EB1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679B447-E9E7-4B93-9AE9-061B080A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0830DEB-2A60-4FC3-A325-121728AF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3B377A2-BBB1-4470-923E-1CC9C8F8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7D8FAB42-C23E-4702-A639-A5DC9BE9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AD69FF7-5B32-4282-B25A-504321D9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3CCECC4-777A-4336-8B4B-C32BAC9E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1EC8C17-A75E-4A39-842C-AAFDDF9F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8A87358-CDAA-4E4F-BCF7-F6AADB4A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121ED773-8616-4554-BE92-1F71A7EA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ED13D24-5AB9-4F8F-8898-91838E52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9AB298B-1A2B-4130-BF88-DE90CF38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74E6917-4CD8-4F98-965B-143C3E43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D338A76-E817-4532-84A5-D45D677F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D551B41-6E77-4694-9FE6-20012DF0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5C0C63A-835C-481B-A7F8-83A4E3A7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FC93DBAC-454A-4806-A9D3-8466B391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9253F29-47C1-476A-94B0-270634C3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D556FED4-01AD-4E98-B97E-EDE08E9A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465C01D-4EAC-4FA9-8E78-11146F86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6771731-DD6D-4FF9-BF24-F4C35069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97FC645-33C5-4D5D-A89B-2B72E66D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B921180-5C2E-45AA-A4D4-815C5183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951F6BEA-C0AB-4DF8-AD28-1B1B793C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16344CFE-2DC3-48A2-AC09-1E975115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C0008E5-6AA7-4DA9-ABA4-12E44B4E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0850A3C-6A31-4454-86AA-02F8DA4C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7BF6C7D5-C2FE-4228-AA40-C844FD58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2DC649B-8AC6-407C-AED2-8B0810F7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D49D208-186D-4C7A-9ED5-A8238646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1D2C18F-FC5F-4EDA-B197-1D698979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10AD79B-7235-4429-9197-FB0A7711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895FB368-F0D7-45AD-866F-1926B747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2952898-08BD-4914-BF29-B63BEB5F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E27F346-AB53-4323-87D5-7149CEC3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2AEA714-3B8D-495A-9447-D8CED3A0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EC33715-289B-486C-910B-F35FA2EE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92C42FCE-9DD5-497E-B2E0-64851A8F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AAC3E862-9D75-4792-9E4E-E4992920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627461CD-BFBC-45F9-A2B7-A3382F56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33CEB3E-BD27-4153-B417-F68E489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0343FC08-2DEF-47E8-BAB4-D6690EA1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A9C9AE1-2B18-41E6-9BE9-9E70F9C4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3158529B-FCBD-4877-A233-470F3E3D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A427C67-0B39-4B1B-ABE9-86E34090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6183E85-62A1-4794-BA48-98F4C46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79368F4-6578-4BE9-BB5D-3C7D8062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85ED3F85-E1BB-4989-9B9E-21754A84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F2713A5-2A98-4B55-987F-55291E66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79613F5-BF67-4E7D-A6D6-729324AC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C3B8235-3B05-4E32-941F-146041F5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0CCCF08-6C08-4490-9D70-B732CBF4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202C3CD-E9FA-48D5-AE55-249AA61D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8D73A31D-96DA-47F3-B010-AA3B5A98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A2518DD-4A9F-4FD2-A80E-6A2A200B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7F58DBE9-04B6-407C-820C-95377468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1D460ED-4B82-4FDE-87F2-277145E8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8C5D4E9A-5269-4D10-9D1D-9E165546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6CE0D09-2951-41E9-9BF7-FB2152E6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AC47C5A-356C-49AB-A9E7-CBEB0BC2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AB8D56F-EA0F-4714-B767-9BC40056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FFAE2A7-16B6-4929-BC24-14D3B30C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A45C20A-CA2A-443F-B451-F88B01D9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D684605B-0137-4624-971A-C52F0FC7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423A2CC-6C1F-4588-9500-85AA7E4D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2DD6F7F-EB82-454E-88D0-801062DC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7B0EE283-AD5B-4D51-A4DD-5A0A9FAE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A81B688-DC43-49CF-B300-978B7A3F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141C90B-AD06-49A3-B6CE-694C7BE7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0BD9F69-F8EA-40CC-9DCE-9D869081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63CDA6C4-5098-4C07-9B12-441105B1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C42CCA3-2A98-44FF-9680-C0559583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F56DBDAB-CBEA-49D6-9B41-878EC8C3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15447D1-F60B-4514-8FE4-E6E6C0A2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0ECA3F3A-1CB8-4480-81A3-449798F5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5257B21-1625-4E30-9A3D-0D72F5C5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625770F2-0DAF-40CE-8871-E56C20E8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EA11A7A-E1A4-4202-A49F-EF57989E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8D09449-116B-4E7F-9B1A-7B50CA85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E6AFB40-BB17-4829-8341-938BE8A6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609CFF6F-C909-476C-A799-A2918448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5D20136-81DB-483E-833C-C35BAE65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BA6B764-039E-4F5B-BA03-370B67E2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8873A3A5-B25C-4103-A198-C4782577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0FFE6387-2569-475E-BBA4-AFFE37EA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B9F7B76-408E-44AA-BE8C-7C3E6BDD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2D7A409-A64C-4D7B-B68A-E15D1715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C0B4EFC-D429-4F3B-ABE7-BACF94A5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7700063-87BD-4980-949C-23E5794B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5797551-1EE3-4BF7-A026-E5B387B5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F87AD79-2546-46C4-B356-34B88BC5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147A8CE-B1BD-4AA6-851F-ED6F62AA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E2604F5-E281-4EF5-B252-A66F92C7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656419B-647F-45F2-B590-8F05FDAC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8FB568E-01FA-4B55-8B75-339F863D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06061F7-896B-4582-8D92-5D5C3D03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6BB3470E-3032-4A48-9BF1-186B55B8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FB8DB4A3-7B0D-40C8-B09E-E7F889AD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65D8068F-2BDB-44FE-8FFF-26BCB543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9031547-E4E7-4E41-BE67-17ACC70A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8536171B-1073-4BDF-B14B-F197CC90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0D06C55-B5AA-4CF7-B853-92F2931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E5838E5-929E-4EB4-B24A-2E10A363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2AF227F-9687-4F2B-9D3B-19343191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19DDF25-EAD5-4537-A027-096BD0CD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7365D3D-CD7F-4328-B78C-281E95FE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F23CFF4-E8FA-4B7A-8122-84C1C364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E232E23-D622-4AB1-B1BA-AD7DACE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003EA8CB-553C-4860-AC09-B192046D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0B846B4-5603-40DC-AB81-1E33EB31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D3B6171-1B51-4085-B84C-7CED2A71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EA0573D7-8340-476E-B844-11492618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2F8337E-9042-44BE-9474-ED1AFC2C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D34B4BC-DB41-4EC6-A542-38FCB8E9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C088DBB-7771-412C-8ED0-B68A221A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870E9CA7-D149-4381-825E-02CFF3FA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6661F25-01EE-4BF3-99D6-9027F002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B4C011F-BD17-41A3-B5F3-4818F20A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0A67570-5743-4F54-A866-F3B854C4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EC944A9-E8DB-437F-AD07-2F468B0B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1304E8F-3CE4-4FAF-A737-302E6C36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04484F3-E524-40CA-9404-275A5B9D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1956B89-E10A-459E-8BB3-AF6944A3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EC3D1F7E-A3C5-4121-B40F-20D8B70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39F974E-5078-4BF7-913A-A1994B79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85D742E-3662-4C47-967C-391A6E85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3ED172B-D5F5-411D-935A-4847B25E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C79200C-C7B8-494B-A1F4-DCB531FF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A11E9CD2-9043-4E28-AB76-DEA288A8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E7A310A-2558-442F-B341-CA5AD8E3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CA343EE1-1B9A-4D0D-9888-E56D7EB0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0C3683B-137D-4054-A79A-97D2C73B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D9BE5F6-CEDC-49DC-9EAA-E194FB8A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2B4528B-E5CF-4CC2-B114-3377BA0B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A1B2CCE-3FD9-463B-BDCE-268B7C94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4D67049-E9C8-40A9-B6D8-CF8760A2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37CBAD6F-CF1D-4CA9-9CD2-7DAD0A6E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8F5EE23-D1AF-4BD1-9E5F-75CBB21A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BAA2F7E-E79B-4F28-AF5D-ED5283C5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D58AA6F-D5AA-425D-B44B-9598E4B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A68A371-6F86-43F8-A4FE-BBBF8523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A5E0692-6954-4CD8-8C90-DD603CDB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87CE1B2-E1C4-4F04-8ED0-F21438D1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8D49947E-ECD6-449F-BC03-69DF0B8D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4F119A7E-041E-4605-A511-16E99067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FAC3441-BBB1-4799-9636-5F5174E7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85EC440-F97B-43E9-815D-07977803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F2E7B7AB-DD87-423D-B450-A88482D8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63E32F9-3054-4932-9274-5B9E6BC1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2AAFCAE-437F-44C5-831E-B8EDC5D0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107F0C8-A4BE-42C5-B023-B9F16340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AD2B25C-4877-4A53-B9C1-B2D3FCAC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F46E558-A096-45D8-8D5B-34EDBAF4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8A1FBF6-F063-47BF-809C-7DBC87F9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3ED7F81-E525-4904-AA13-070A6ECB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0648C24-5A69-4C22-AC50-3D5B0C92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F4DE113-D5B5-480F-9DC8-EC82670B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5A32AED-7C67-486E-86A8-29EA60DF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75436A4-5957-4180-BEF4-C6470883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EF85F47-944C-449C-A554-C80569CD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F7AD725-530A-496F-8D96-35F95040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58AA599-BBB5-42EB-BA26-B1CEE625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33B9386-BACC-4FA9-9D8A-C71037A1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28F15DC3-C6E7-4C5C-8DE9-EEFDAFE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3732C01-6A54-4667-8FD0-63771A1C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0587141-1214-4C84-95E0-CD156F0F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BEDDC7F-BA79-4D24-A56C-8422845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8D63A354-F943-4547-A698-C2A6BFE5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1D946DA-F2A7-4002-9C9D-7AAC9537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D04B156D-78A9-4475-B918-57C7F7E9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97E43A0-520D-439A-8CF9-42D5FDA6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1EF91DCB-3F2F-4F81-8EE1-9C30A96F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6AA6F77-FA48-47DC-A133-696A407E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83C1056-E421-462A-B7BA-C05DF5FF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DC08F58-B08F-47D6-ADAE-C5C8A9F5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EC1684D-99DF-4203-8873-E407DF80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252800C-81E8-44C8-BDD5-FBF5BD01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28BC0CC-45E7-4FD4-A9F5-B8442EF7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E0F6170-6109-46EB-B779-8383639B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F927859-EB56-4D71-8EF2-2CCFF538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DB11928C-127E-4336-8C61-3770E33F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3B8A39B3-2625-42E1-9D6A-F8375CB8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20C06FC-2EF3-40FF-B9F6-0497EB23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E272291-77F4-4510-A7AA-125260B2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46517977-85E3-4C8D-B2DE-FC91FE8A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77C88AB-538B-415A-82E9-995CBA90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ED9111F-1D99-4411-8211-0A8B44A8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8198072-5F01-45E0-8138-0161BAA2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9859F8D1-CB5F-4C50-B56D-34F0AAF6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E678A42-623D-4ECA-B81C-5BAA861D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C285DD64-E488-4FBA-9509-B31BC6A1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F2E2915-5DA4-49CA-9A4C-5525B170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B58A231-59F1-4E50-A0AE-ED42BFCA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261F738-A299-4138-9544-38A091CD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3715C70-B4FA-4F45-8767-D71A77C1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B3B737A-3C7B-4CD2-B933-97B81B24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9DBDB76-6625-47EA-8A93-1FC9BFB9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4EDA69E-81EA-4143-9D7E-C83FC65E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FD52FF6A-2115-463A-ADD1-AC7B8522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4561C45-3E59-4F9E-BC60-B5ACD1B3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F1B4912-38B3-421A-A43C-388CAB02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728C120-02DF-4E00-8AE6-EAE88DB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9AF805F-3932-4E47-A22B-67A851A7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23FEBC9-B944-4DA9-A699-0AB32CA4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4320C36-A3B0-4A78-A659-2289CF8C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3A486C0-0F1D-48C3-80CE-37ED6570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AD8D83CF-2500-42CA-B248-78BDF9E3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7856A70-EF08-4151-8C20-59B60CE9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5F39649-5C11-49DB-B74E-CF9D4E41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E75C185-1B8E-4269-8221-FE355A3B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64BBDDB-26B6-4EDA-9B20-8E5295F7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8945CFBB-3348-4880-9818-D4D6BC07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F8D9D86-E3A9-4A61-8382-4564E773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51ED3DD-75F8-4EEC-9DB4-F9C58BE7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E0E1C825-7AB7-4899-B3C5-3A0010FD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02EE576-C9DB-435D-8B3A-1932B522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558698B-DD26-44D7-BFB2-18263686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C1EBDB5F-032D-41D7-AC09-D9FD0CE4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252919D-873C-4FB9-963D-5F34C5AC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62B221F5-7841-4158-9DDB-B4CA36FA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2156AEE-C94F-4AD9-9019-3BA0F14A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6A13009-D9C0-4B3D-ABC9-1AA3C5A4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5F9BC5B-A382-46C4-814D-3663DC9E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8FF39055-5B06-4AA5-81FF-CC429763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7ACEBC1F-4E25-4D83-B7BA-ED0F6EAF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CEA847A3-9773-4BE7-8EAD-43BEA575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B9CE74DE-F8E2-46E3-8323-699919DE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BC653F1-5714-4823-83AA-DCAB3431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07F9AEB-AC51-4A79-935A-1995FE22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002831B-B8B0-4851-883B-8C46153E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90785D3B-1A3A-4361-9E1D-FA1CACA8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A65525F-A02D-45B7-919F-70449BEC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6C904D1F-EF89-45D7-9E89-D580DE4B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3275A72-F603-4600-9663-E589909B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01D4E3B-6945-40DD-9AA2-5E410E7E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C14CB4A-54B8-43E8-A856-BE1291C2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D3F86A6D-8392-45C3-ACB3-1FA4FA87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C43F297-15BC-40EF-B1AD-9F7E4AD8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5BE4108-41D2-4C49-BA94-901A7465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0A22FDA-B72F-4369-8A4B-8AE84ECE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A5DD5BDE-C824-4A63-B596-69BAB60C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CD6EE0D-49E3-467E-8930-AED9035B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83821AFC-9076-42E2-B6AB-A96542F9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EB02459-B293-4CAD-8890-12F7FD47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E4B38604-8328-41B4-9A31-3A589934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BF9FD79-4671-4769-B05C-F98A30C4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19B848E8-3A88-4843-8816-5DECC65B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34B0486-1143-45F6-96CE-B78AF276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754341DF-6660-46F6-B9E8-86671DAB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C1D7138-E36A-4E09-822F-A41E2EDB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71D7240F-36F5-47F0-A9FD-96B55110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77F7F39-28A2-4C35-9F40-3349D1C8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77BA8C3F-9127-4C70-B078-8FD40930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D99C66F-8301-412B-959A-FFBBD186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A63DDA6-A8B6-438D-ADBC-A9FFEE27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AD3345BC-03C5-40DC-A826-CB1D943F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EEBE36B-8922-4597-AD3C-85CE1923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5F0CBB17-88A3-453B-B12A-CEED48B0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15FE630-A4E4-4B76-81D7-9E4EC4D4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389C3825-3E79-4C66-808E-A10EB562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DC10459-6C46-4A88-B2A0-700116E5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3FEA802E-6279-4E7B-BD86-6EAF879E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27B554C-9068-4C35-8057-DCDC8AAF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4E61076-79FA-485B-B90E-DF7DD71B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83890FB-9960-4624-AE3A-ADBE937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80D9C701-81F3-47EF-8A83-84DE21A5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A9CB95C-A722-4473-A35B-016EC3DD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1E29EDE-3251-4078-A479-3B45CB40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8BACCD0-30E8-4772-B924-C70BD431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45D4A976-912A-430C-BEB0-64CD15D1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B129200-67DB-4856-BF5A-22BA0814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82DB316D-2EC4-44A0-B899-2894CD1B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EB84680B-9579-48CD-895E-57E29B0A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12F1F52-848F-4D9E-B14A-6C1AE451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13CE8A5-340A-4C84-B8EA-42D9D733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4F5AF091-79F3-4035-8E31-8ECAC25F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63EB138-0DA5-4C1A-A40D-6E44B2C5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06C9725B-494B-47AA-9703-07DFFD76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5886BD7-495B-4BD7-A3AF-BE2B041E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C92EB80D-93DA-4783-A836-9A27456E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728E8F5A-885B-4688-87F0-A52C8C47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12CB5E7-52DF-412D-AEB4-E33BADE4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18D5171C-8F1A-457E-9257-AF519E48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C245A88-4A7F-40D4-9A6B-440C9E80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F849DA5-9250-4F0F-8E0D-42CC38F9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65D6EBC3-8A3B-4FF0-BB40-730E0B9C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B5F80E6F-041D-4D06-959C-320C081A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E7150FB-C386-4171-A672-3719AAC1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943B92E-A351-4601-8743-48898558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5890584-E53B-472D-A5F7-30A5A042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2679961-C309-4C01-A58A-AE2DD8D5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8F66037-388C-4C7A-9F2C-E01BCC65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D752992-1EF7-406E-A8A8-0BB778F6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7FB40E63-2A02-4BA0-9BB0-C6F1FBC5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CE6283A9-5936-4227-8D8A-46FB66CD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2373141-B129-4DD3-BD18-DC6A989F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C0162027-21A7-45C3-8A55-377E2826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491D275-AF43-4296-96CA-DA082AA6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F550F840-68B7-4870-9DEB-5788207B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B4E9F18-9E7C-4539-BB1B-8DF9D253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A44A9B61-1714-4843-9C5D-9EBB20AD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549B5F9-2A99-455D-A21B-E8645823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C33C037A-F38B-4172-974A-34337DF5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FD5574E-F22A-4D40-965D-1696E9CE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AE0147A-B4E6-4A6C-BCB4-71F079A9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1FEA5B9-8AD0-4104-B3E0-EBF8557A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BE8E292-56C7-486E-A882-D9E00FCF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C77B756-A1B0-4A40-90E8-1536DE19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A893506-7CED-422C-8D98-D0A1B23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33F0C72-44F8-4076-8ADA-CD753BDC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AA37271-FA74-4E72-87BC-2C80A01A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3D7915E-F9EB-4E42-8D96-BBEDAE91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5FFCAF7-DC3E-498C-9781-3759FDA0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99F8787A-252B-408E-B094-41C15D76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C2D064E-3490-4AC3-90B2-26882E71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A3715638-D3A1-45C0-9905-22D28D9E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90B02A4-78CF-4A70-81E6-776A7B9E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D5483DEC-8C55-4FFE-A772-854F3178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3E4527C-5E2B-4B88-97FB-45284396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5148BD3B-7737-46BE-AC3A-D31DC7A7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8FA48369-2DE1-4E44-BBC9-9589AF64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319CB224-A4DD-4F2E-847A-748E3EC2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899E618B-CB05-46B2-A797-AB51A78C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FEFEEA5B-CB06-43E4-8B34-0D4890E5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CA3552F-8DDB-49C4-8F9E-77D682EA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1122C51-9454-4FF0-B4A1-277D8313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AA58A21-9AA2-41C0-8226-8448C011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DA693D0-8894-4544-BD84-6FE9CFB8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09680EE-5B69-4C2B-83DF-47AE3072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4647BE0-83F7-470E-A052-1B60A7C2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E86671A7-27AC-4BEC-AD29-EC0673B9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3F3421E-5815-4A03-A583-B1F91EFA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7C10B1B-ADD4-4823-A99D-EBB2C403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860DC907-0BE4-4D3A-907A-9E5CB45F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AB78376-C274-494C-BFDA-D09AB095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7484074-4C37-4BA1-9EF2-94A00993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6BD09F9-2A01-4611-9BE4-BE09BDC6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3ED7DB9D-34FB-4B84-957D-B689445C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340BE94-2B6D-4E2D-B0DE-8BB4529E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C312FC4-E09F-4242-A2D9-71CE70D5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94E95F48-2990-42C3-9F96-FC38BEB5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0B6E11C7-F7B0-4D1E-B7DD-BFBFDB3F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DE889B5-7B98-41E6-A564-C7377AFC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D6698A6B-428D-4DAA-8BA5-FD6B7C8D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240E12C-44BB-4299-907E-38A7F3CB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844B627-A2C5-4861-9CA8-22C83A2E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2F49F7D-9B7B-40E0-A379-E569B9BF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49A3DA0B-31DE-4FFD-B2BE-C1AD0319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472460B-9FC4-4BEC-A046-63316ABF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4E84FCF2-98FE-4710-9D02-FB843B38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D6AF899-7730-40FF-85AD-A2E3D846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458309D3-791B-4AEE-A4A7-4C8B374E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48112C5-B499-4372-9703-F8B98255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B67B33E-CDE1-469C-A31C-DB9E4464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02D4551-9FDD-473D-98D7-16E18840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719F57F-56E7-478E-B2E4-0915B1E4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679BDEC-5655-4053-AC61-A9EA4517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6369DE3A-0FC4-4B9B-97E8-30C7B9E4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DE99B19-5464-4FC5-8232-6B01FEB6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4C71FF94-6A1C-4861-9066-A3E092B1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E11B78A-DCF4-44A3-8763-DE90C341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04C2189-4B4F-4046-918A-0A8A0129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2573503E-3DE6-44C2-9363-84FB971B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84F0D98-F503-4FA4-B996-882AEAF1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AA65737-E673-4480-B2CD-76B4571D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508A9B4-274D-44D3-90DE-A5FE8E70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65DBD26C-759E-40E5-8E9C-F6BB47A4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3775CC6-B144-46E0-BF88-478CE655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AA88007-AF76-4DE3-A0DD-25B5CC41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342D9FF4-179A-4283-BCFB-B446F649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A5410184-AD84-4C77-AAC3-DB35EEA8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78D2140D-42E8-4AB8-A99A-CD272368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55336FD-FF2D-4FD8-9524-5B58583F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D5C5E74-999F-4EB4-92C3-80B9CA0E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BF15A2D-F869-4932-933F-3E1527E2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58CAD9AA-6E73-4801-A76B-EC48E21B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D7C796D-648B-48EB-8977-D4BFA2B8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7411F444-C4E1-4786-B463-825B52B2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D12ACE58-5E29-40A1-AA01-40534357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60054E2-C7BC-4DD5-A109-5AAAC80F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5BF1E784-95C6-4A27-9264-0A8B2936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1C3F1D87-968B-4732-A73E-B1DF021F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F93054E8-85DA-4F52-A29A-587B7813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CECF116-ADA0-4818-A86D-9613C2B1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7867F4BC-E36C-40AD-ADD9-97EC17E3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0995BB3E-B524-42CB-8966-3150222F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114F300-2904-44B8-B8F4-9BBACF3D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DCDF946-3E16-445C-A61E-6C059D19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FB7C5A9-41DE-4511-B478-785E5B4A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CACFB0A6-2CD4-49AD-A86D-A00FB97D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B89076D-BD86-4723-9909-0679FEC4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AD2DC313-89CB-4E88-8321-01BC861E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90E1F69-35E0-4256-83DB-59D1D124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89BE2230-0C5F-4671-AB22-AAF2A318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72575D2-A6B1-4957-A8C7-3B23A888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97AB362-A03B-4962-A8CD-489807B6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6EF488D-CF1F-4339-B311-DC20DBB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AF897AC-99D1-4B2F-BC75-FC75CC75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227DD99-D45F-4768-B824-347B7784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2C2A6588-75DB-45FF-8557-41985FA2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A0C0B36-C09C-42BE-9DF4-354D14D9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9AA7FE34-30FF-40A9-BB94-9445624B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0C5E6A4-80DB-49CB-B72D-DC17E9DA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3EB9271-F8F0-4C5F-B16B-7CDBBDD2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A779F0A-6E7A-4FF5-A3E4-562B1D5E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F46B2CC0-2EF7-43DC-9076-3C1AC0F5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2EA063D-3BB1-4CEB-8172-AB4523DF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DCD7E68-047D-4159-B66D-B6C32D2A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862C772-3944-4817-AA29-62C5897E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3BDA705-BBBC-42CD-A4EB-D317A87F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DFDFD7A-956C-4762-9F3B-233D1436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26760B5-A852-4A0C-B955-8299ADBA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6E9D137-E7BA-4025-9675-8EA1E5D8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2AD892A-1C9C-4189-A8BE-27692004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E599EB3-F959-4942-95E6-EC4D9A4D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90FC1539-7D13-45E0-902A-B9BC2980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436C59B-F04F-431C-9B53-27DE7CF0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4611F1B-9EF0-460E-9F32-93F635EB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03417A7-6B3C-42E3-AA67-F20C664C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F3397DA5-7B9E-4D80-A416-2CF995A4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CCCCF1A-8424-4B12-8CE9-666E5BD7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F9FABEE-C382-464A-B7A1-26C04C97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FB43700-228B-42E2-90FD-CEC2EC13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32C6AAB-A738-4EE0-9E78-142F563B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C79F85C3-5B39-4605-9D78-DCDE2A7C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D94F40C-59F2-4294-BE93-4FAE8F1F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B47D25DE-DC87-46D2-8041-6BBB82E3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E7427E0-3381-4A73-8A3F-53925870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03C0347-B1E8-4E54-A024-5CCCB3DA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0774C62-EB3D-4B48-87C4-E2617DCE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E993C49-BEBF-4C3A-ABA9-D408E9D2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BABB0CA-FCD8-4604-8F9B-39390860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95337FC-75B9-4FC3-BE8E-93AC6BAF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D5D5460-A443-4D37-9DF5-0C3A6FEE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609BB59-4AB2-4CC1-8C34-E4E29D31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8FCFA26-6DA6-4D1C-B98F-EBE5B93B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F494038D-C07C-4191-A99F-35938C48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EB4681D-2308-4B88-BEAF-021DD44B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A12B7B49-8E02-4567-B7AE-9994C620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77CECB07-71A4-4F47-A35F-80CB6750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C9D3624-3BF6-4384-A8D9-E83EDE24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C8A6826-A56F-4931-85CD-CD3B886C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F5AF0598-5E7A-4A20-8F20-8836CDB9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71CA0FF-EE9D-42E5-B3C6-2E7EBC23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797001C-9D32-4318-B0D2-48E37DA8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0EEFE20-5326-4580-ABBD-602D0AF8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A060246-0B9C-492C-97D8-CD3613DF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FA8FB94-2161-45E4-856D-2198A952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E2C8EB9-C8D8-438A-8214-21A37D91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140467A-148E-473B-8972-189DC474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7BE69D2A-113D-413B-833B-A6DE8F5F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3AD4ABD-0AF8-4CDB-ADDB-49395B14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91E5380-4D00-46A4-9F96-B4453EBF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9C47AEE-88DA-46AE-9943-DDE7E9AB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8474E1C-8DE0-4A2E-9545-45E6F51B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18462149-5A45-45BB-A02D-758C0433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D6A42D3-2652-4D4A-90F8-DE0DD56D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4C505E2F-3D1B-4123-8D1B-6A9E98A6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5602C0B-B331-4040-9957-D475AA4D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C20F63CB-8BE6-4345-9855-36EEB141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841BCFB-1981-4E8E-B4F6-1EFDF16F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B33F66A-D2D3-4BC5-8387-DAA4FF39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1C7301B-B026-4108-B88E-647399F4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D4595CAE-EA3C-45EF-84B2-693EDCA6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329B257E-AFA9-4800-A2B9-FE112733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5BE2791-AED6-4C35-9B91-87556C16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29F52BA-6B8B-4424-A5EB-AD454F05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7FC8C0D-883B-4993-A6E8-D399BBCA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59F1D54-74AB-4BE2-AACB-23EECBB4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B63D6D4-2BC4-44EA-B850-E6445820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B1C6494-8ADB-4B5A-9DD2-45694B1A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B924F66-5CD6-494E-B764-9440BA8B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CFE9B28-0841-431C-804E-0D015FE4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70F1B60-F414-417B-BC85-DD08FD77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47BE5392-5B6F-451B-8700-70C0CD47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B76ED2C-BAAD-442A-A1F3-CFEFB990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528B3755-986A-4135-A416-0737F8EA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F007713-8BF8-4948-AA7A-FCF7ED96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98D9080-8656-4EAE-B8E5-DF68BCE2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B65022C2-E8D9-411D-82A7-036F94AF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6330ABE-320B-499D-A894-6794CC0A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A027972-AC43-493E-936E-BDFFD47E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8BC0B6F-AC3A-415D-911A-3E841BBD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D333C69-3C76-4CBB-93BF-D412FB84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A0335E38-9A2E-4E58-A4A0-639F2BD8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53015C6-8288-488B-BEF5-79C8F13C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7E0D1E1-7000-4356-8F8A-BC1E3D75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765DDED-DB2D-413B-9DF8-3D519ABD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C89E4547-B9FE-436F-BB67-7CB56534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2F54C75-2645-4CDA-BD45-EB76229D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8208EA5D-2574-4A16-8E1C-68E66364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C55F7D5-F5E0-4B54-822A-E10E9CE7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19B56BE1-7C5C-48EC-89FE-CFEDC1DC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27043B9-FA0E-428C-83DF-4B7A1BE5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A7F60C70-44ED-4D43-8276-CEDB4C8C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7E61F4F-48C5-4E7E-A86B-FE3242E6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C137FDB-045B-4D46-846D-6C801C02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AE84EFEC-DB81-4FA4-8B5D-8F46A4A9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4FB5FA26-AEF3-4E5B-9665-B9DA5DBC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55385ED-B02F-4B6E-850E-17A175BA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5C43A7E3-08D4-4949-976E-A25175DD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769D4E6B-705E-46C0-AD49-B26DB32F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E9D13702-2867-4447-A8CC-D25209FF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6CC9CEC-F1A8-4B63-8B7A-CF10ED66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A8079F79-D97D-418F-B47B-497D3683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32A983D3-6B64-4909-82DA-11CC5B26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CF6BA48F-ABFB-425E-8160-A3636909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D8C9E59-6BB8-4D91-9EFB-FA1E737A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C10892AC-3373-4A5F-863F-BE43B356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6CF90B1-77D8-4CF2-B064-98BD0EFB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2B41E4B6-8124-4ABC-B7EE-226BA35A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BCBFF8B-F909-4711-B9C4-3F38DCEA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51906E93-6590-4D80-B36E-69CC5B18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726DC71-8125-4DBE-897D-3DD5CA3B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758508A1-D134-4F20-BD3C-30F3AD8B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913D323-8A35-4C04-8554-500B84AF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30FDDAE-9719-4241-8CF1-5907C98A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3D4E9F8C-EE01-4363-B26F-55FB293C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1DB8B5F6-9DA6-4D63-9060-EAA93F42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C8B1C1CB-DBE4-4E17-9240-26F62CE2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1941AAB-AF24-4F91-AF97-43FEB5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78FEA43-EE1F-4A18-AB3D-20E2FE3C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7836598-35A0-41D9-A63A-7FEA3694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E1ABF55-11DB-4C4A-8C61-F3D2CA9F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37A4EC8-2D4D-4277-A8A5-C7FF25F7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F62CD041-AE4D-4989-861E-82666051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04EDFB3-9461-4C7E-A4E6-9A925EA3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BE82BAC1-052B-4C71-9604-D2143A72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310F-3BDE-4785-B7D4-F6901F2CF859}">
  <dimension ref="A1:T39"/>
  <sheetViews>
    <sheetView showGridLines="0" tabSelected="1" workbookViewId="0">
      <selection sqref="A1:XFD104857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15907.839</v>
      </c>
      <c r="C8" s="21">
        <v>467.32499999999999</v>
      </c>
      <c r="D8" s="22">
        <v>5999.9560000000001</v>
      </c>
      <c r="E8" s="21">
        <v>597.995</v>
      </c>
      <c r="F8" s="22">
        <v>107085.049</v>
      </c>
      <c r="G8" s="21">
        <v>668.048</v>
      </c>
      <c r="H8" s="22">
        <v>21357.360000000001</v>
      </c>
      <c r="I8" s="23">
        <v>607.80700000000002</v>
      </c>
      <c r="J8" s="20">
        <f>+((H8*100/F8)-100)</f>
        <v>-80.055703200920235</v>
      </c>
      <c r="K8" s="24">
        <f>+((I8*100/G8)-100)</f>
        <v>-9.017465810839937</v>
      </c>
      <c r="L8" s="20">
        <f>+((H8*100/B8)-100)</f>
        <v>34.25682771871152</v>
      </c>
      <c r="M8" s="25">
        <f>+((I8*100/C8)-100)</f>
        <v>30.060878403680533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5080.1099999999997</v>
      </c>
      <c r="C9" s="21">
        <v>295.51799999999997</v>
      </c>
      <c r="D9" s="22">
        <v>4338.12</v>
      </c>
      <c r="E9" s="21">
        <v>367.608</v>
      </c>
      <c r="F9" s="22">
        <v>4352.3</v>
      </c>
      <c r="G9" s="21">
        <v>368.096</v>
      </c>
      <c r="H9" s="22">
        <v>1989.44</v>
      </c>
      <c r="I9" s="23">
        <v>361.142</v>
      </c>
      <c r="J9" s="22">
        <f>+((H9*100/F9)-100)</f>
        <v>-54.289915676768608</v>
      </c>
      <c r="K9" s="23">
        <f>+((I9*100/G9)-100)</f>
        <v>-1.8891810831956946</v>
      </c>
      <c r="L9" s="20">
        <f t="shared" ref="L9:M10" si="0">+((H9*100/B9)-100)</f>
        <v>-60.838643257724733</v>
      </c>
      <c r="M9" s="25">
        <f t="shared" si="0"/>
        <v>22.206430741951422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529.62</v>
      </c>
      <c r="C10" s="32" t="s">
        <v>16</v>
      </c>
      <c r="D10" s="20">
        <v>279.39999999999998</v>
      </c>
      <c r="E10" s="32" t="s">
        <v>16</v>
      </c>
      <c r="F10" s="20">
        <v>378.76</v>
      </c>
      <c r="G10" s="32" t="s">
        <v>16</v>
      </c>
      <c r="H10" s="20">
        <v>504.92</v>
      </c>
      <c r="I10" s="33" t="s">
        <v>16</v>
      </c>
      <c r="J10" s="20">
        <f>+((H10*100/F10)-100)</f>
        <v>33.308691519695856</v>
      </c>
      <c r="K10" s="33" t="s">
        <v>17</v>
      </c>
      <c r="L10" s="20">
        <f t="shared" si="0"/>
        <v>-4.663721158566517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33_35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2022-09-07T10:41:13Z</dcterms:created>
  <dcterms:modified xsi:type="dcterms:W3CDTF">2022-09-07T10:41:55Z</dcterms:modified>
</cp:coreProperties>
</file>