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1751D138-6E73-4DDC-A5DF-463B524B8BDA}" xr6:coauthVersionLast="47" xr6:coauthVersionMax="47" xr10:uidLastSave="{00000000-0000-0000-0000-000000000000}"/>
  <bookViews>
    <workbookView xWindow="-120" yWindow="-120" windowWidth="29040" windowHeight="17640" xr2:uid="{8EE3E5C9-7911-489D-96B3-D2C50DA2F80B}"/>
  </bookViews>
  <sheets>
    <sheet name="34_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<sst xmlns="http://schemas.openxmlformats.org/spreadsheetml/2006/main" count="39" uniqueCount="24">
  <si>
    <t>Rapsų sėklų ir jų produktų  pardavimo kiekių  ir kainų suvestinė ataskaita (2022 m. 34– 36 sav.) pagal GS-11*</t>
  </si>
  <si>
    <t xml:space="preserve">                      Data
Rapsai</t>
  </si>
  <si>
    <t>Pokytis, %</t>
  </si>
  <si>
    <t>36  sav.  (09 06–12 )</t>
  </si>
  <si>
    <t>34  sav.  (08 22– 28)</t>
  </si>
  <si>
    <t>35  sav.  (08 29– 09 04)</t>
  </si>
  <si>
    <t>36  sav.  (09 05– 11)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</si>
  <si>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</si>
  <si>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</si>
  <si>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</si>
  <si>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</si>
  <si>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</si>
  <si>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</si>
  <si>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</si>
  <si>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</si>
  <si>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</si>
  <si>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</si>
  <si>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</si>
  <si>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</si>
  <si>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</si>
  <si>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36 savaitę su  35 savaite</t>
  </si>
  <si>
    <t>*** lyginant 2022 m. 36 savaitę su  2021 m. 36 savaite</t>
  </si>
  <si>
    <t>Pastaba: grūdų bei aliejinių augalų sėklų 34 ir 35 savaičių supirkimo kiekiai ir kainos  patikslinti  2022-09-15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</si>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</sst>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7D5BF57-2E18-4B61-899B-81A022E2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2ECD255E-5D47-4644-8B07-CD6954AD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921F6290-95B8-4AE5-B3DD-9E2E7CB4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D1F1C84-B05F-4705-A84E-3E9B1617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753D187-5C7C-4B57-BB36-4E40360D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4BB65C0-7DFA-4A14-B0EE-6769B730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247D3D8-ADC8-43B0-9987-F29D89D6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706DC70-29F3-405F-BF19-18F8817D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96ED503-85E0-48F1-9850-D91DF19D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E2E26FA-8BD3-4314-B5C6-0EE0598A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CF05441-42EB-4F3F-AE57-72CC7972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0BE746F-E0C7-4583-8E02-5D86A0CA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8F1540B-6601-4491-8EF6-BF7F31CD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ECA95C4E-FF7B-452F-A7AA-F45BA9B6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A454C5E4-B32F-49FD-8373-CC66AA6B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3494504-B092-4601-9969-2ED1869C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96E4F48B-6D4E-4C12-8C16-A63D97A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A11C379-9B00-4819-B626-54DC729C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CE25639-34D6-4816-8BB1-1A87D60A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4B82CC0-4B75-401D-80ED-CADBC321E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856C522-95D5-48F5-A0F9-79B130C0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581C7F25-1892-4581-8C14-B1E2D397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34770AE-C89B-4126-AED9-01E50E2D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8885863-EFCD-4DE5-8777-4F2DCF98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7E37FE9E-59D7-417D-997A-7E877C56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30AEC1B-533D-4A1B-9A10-76AE23D6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B19A2735-5CD4-46E9-97F7-18136E78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835E712C-F6FF-45D2-B27C-0B0FF98D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378C23C-3AF0-43DC-A625-DA944CC1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2594A61-2ABA-4C67-8480-9119F696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62DAC1E3-3AB2-4EA0-984A-2CAFCE7C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181288A-409B-4194-960C-6EE5966E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F5B4F53-2646-4E20-B9A0-BBFE02CD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745ECB6-A541-43DA-83FA-7AE84E77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619356A-B6D5-4295-9D1E-5E3C5606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8F78250C-00EE-4D39-A3A8-0A464867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1F5EDE9-FA29-4400-80F1-FC79AE2B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A53FFA6-D22E-453F-B6BD-D9F0E565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8B9F0B34-0AD7-4E41-BA1A-87341472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672B2F4-1C26-40C1-9AF4-71E4A03D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F904121-ABFA-4C1B-BE05-D1587935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5CBA741-227A-435C-A893-C413B4AB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A149218A-46E7-4A75-81BD-06B1A2C4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9ED2A72-4C91-4DCA-B573-1E619D2B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3894FEC-48C9-4BBD-82D4-5805CB30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E8DBE9C-ED33-4592-AABD-746FD9C1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36A2E88-1EBF-4E99-A065-5AEEFF9D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81B0115-F765-4E85-B062-3EF6729E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93EDEAB-6943-4409-86EA-D0E9921D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9A02CD8-C426-4833-9070-AE797A8C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E79E38ED-D28B-4509-9028-9D475598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1C348F6-314A-4A79-85B5-1703DD7C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E07ED14-B6C5-402D-BFEB-65059E56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54B9E45-8CBB-4E07-9B14-8BC84113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5B03B3A-6127-4C50-BCAD-265C1CBF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5E381B34-3143-4FA3-A3EF-805B9D7F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B1FEF94-A408-42A3-8450-93AB0B13F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8B16851-C307-4A41-A0FC-222717E6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51892CF-4F6B-48CA-BD43-64AAAD76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CD38A09-B9F4-40A1-B44B-50CB4C53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BA134EA-C402-4820-B4AD-D3E5D5E9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75469A8-21B2-4963-8DD2-5F32EAA1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CC6867B-A7BE-446C-944B-3D67BBB5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06BC3E7-276D-461B-BC01-7626260E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0DB80A0-62EA-49E9-9D5B-A3FDF7CA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8C6DA25-9E22-4D3F-80C2-74BF5476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A0E7932-D552-472F-A565-1A1D8E86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94024E8-6A70-49FB-9E28-B86D8A0F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F471AF2-0D9F-47F6-BCBA-E7094820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E908BDF-A236-4F1A-A012-1D2DFC26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9062AF38-61F2-4033-AB9D-12842E9E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314D36D1-BFE4-453F-BE24-FF122BEB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DB1DB9A-324A-4244-8368-C66C1C0D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DD5378B-48AE-4E79-8EAB-38A281F2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2291951E-B922-497C-83C7-E86408BB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9A6EEF79-8B9B-4346-83EB-1E6D7E45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A031E8DA-3084-4396-85CA-E5E16479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897535E-6A76-49C1-B8FB-82A54C60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C7D57E1-AE5C-4B86-B9A8-7D62D458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0C266E6F-847B-4EC8-8127-36F24E27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DF8ADFC7-7453-4DAC-AC41-D24727F3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117C9BF-F9C5-4787-A87E-131C61DD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C89178B-EEB3-4E7B-86C6-FD16C1DB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97BD873-A965-47A9-8417-95FA6860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8DE55460-209D-4E0F-9C66-3E29E323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FEDF8872-6FF1-4DC3-852C-3DB7A075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85E2EB7-94F8-426A-A7B6-75483044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7628945-A248-4D1E-998A-989CEEA0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2679BB7-C3EB-4957-B290-D6E86EA0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F88CAF9-6B7D-4400-9AC5-91D634FA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0656458-18A5-491F-90BB-CF81DF99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D2A5C5B-38F0-4E20-90EF-6936CAAF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3471C85A-DC6F-44D6-A8A3-AD9FA065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3360C33-F3EF-4667-BEA0-78C4D138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73E3C83-98E2-4C1E-8DC0-C900C51A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E1F29B2-7619-4806-8E3E-2D47E607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76127D8-BB9D-4072-B586-CF272291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D6211D9-84AB-4F86-9D37-6261E4DE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90CA974-F33B-4D7B-B3E4-2D236700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EF977B2B-8FA9-43C8-854B-2A22B95E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EB4640F-1D17-4140-A739-668220D59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3D41B671-44B8-4E8F-A284-5EC2C2FE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1FD6305-5949-45A1-8A74-CD961DA9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891D4EB-1D37-40D9-90AA-314B4A39D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4CD95BB-215B-424C-A816-5D3D5F972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190298E8-76BF-49B9-9AAE-BE041499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BAE7E42-B322-442C-A39C-9D9A5ADA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5D3BFF02-4749-42F5-98C0-48DB1C3FA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0C0D1EC-1B1E-4639-AEB7-B84E2646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88E4933F-7CFD-4678-A3CA-17E99D26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D982033-2A02-4ECA-A6E2-F0BD0400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4D62EA8-9E2D-4F07-B6B5-CFEDE644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570B03DB-8CD2-40D5-AB84-04047A656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D88C45F-0702-49C3-B19C-4F758F62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E7FCBD87-753E-47D6-8381-A877A3E2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B12FC278-913A-411D-930B-67BCC720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B6B435B-0E08-4AB5-867B-DF2D72FB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A870689-2C0C-4D13-8913-8E91BDC7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27438444-DD00-4A35-8E87-82F7F7F1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50DEAB39-F836-438F-9FCB-9C791FA0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DE4310F3-C394-4A5A-BDC8-D6EBBA7D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070F4BC7-FFBD-490B-87AB-D62F3978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5042681-611A-4EB6-85AD-68CDF704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48C4569-8DEA-49E0-A321-C34A7FF0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C617E48E-606A-4810-9C1C-AE2B5163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2E31BD9-FDED-4CEC-AF81-62FBFA11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28110D1-2867-4299-AC98-3BB87F3E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1EBAE12-3D7F-489B-B43B-32A92B02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C01132D-4D0C-4FFD-BB50-6523B1FD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5872D297-8418-4032-9C6E-F8349291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6284D33-7EE3-4854-B6CC-B00DA69B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7008021-E95A-4222-BFEB-CE73D859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1818B434-7E13-434B-BF45-B6856988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9105993-8584-4DFC-959E-E8E4EB3D7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974F71B-6619-4469-974E-46CDB97D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72B4862-95F8-4B65-9D32-F49629A3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686B25D-DF65-42E6-ADAE-2128E5F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9E8F62C-FB62-415B-A075-EED249A8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4B63489-3539-4E31-9D73-A1C666D6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1D82A73-83DE-4515-9568-5B2965E3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19863CBA-054B-4245-B264-BBE2CA9C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5536B9C-C20F-4586-86A5-A95DED5C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6E6D744-F8EF-4E2A-AE03-B2070414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5B4FC89-4462-4021-BF85-642A4B1E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53047FD6-3127-41EC-B18B-8AC7A861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26825F0-D050-450D-A580-A4D1535B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709392A3-8111-4FA5-A68B-E48CDF03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EB728F7-9D48-4BE6-9B2F-E1A82D31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D1C7EC3-D3ED-417F-8FAE-6CDA4A51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7755117A-B7BC-4104-AB57-0576959A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24EB775-D227-4DC7-BEB9-DF5A5EAC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0D6E427-C1BA-4FBD-A1A2-78327895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73B93F73-7741-46E7-8049-19B388FB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802F88F-BED0-43EB-B609-3CF44C35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9197137-98C6-45C3-8A3C-42F038C4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60C0473-84BF-40A4-95FE-B5635CBE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5C037C7-6EB3-4610-AD75-5E0AFCB4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027FF9EC-6898-4B36-AAC2-09F2D890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428E365-3E49-44EF-BEC5-BB3C0752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BBC4792-4DA1-414F-ABE3-5FB177C7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3D0A2021-1FE1-457C-8A35-5135964C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F8A290E-F4E5-43E4-ACE0-0A1BCC800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5A79091-F931-47BE-A316-6FA4969A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D57CEAB3-D577-4552-9CF2-531EBCD1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C006D20-C2E8-4B53-83B8-423E9A0DC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D1690285-1727-411C-8C66-7EFEE25D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42B6C8F-0D9D-4957-9EB8-B4593ACA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FB31CBF9-2581-4069-B434-BD6438C8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F5C2524-82F5-49EE-A866-D927BC27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B2987C38-FA88-42E6-B0F5-DDEF94C9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66F2F47-DFC1-4DDD-9761-073313E7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3FA271E5-A1D2-4965-B8E8-F85A2942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C8ABE46-A21F-42FB-900A-B724BF43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09C2E01-F7D2-40FD-94BF-E33C0959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F26598D-F907-471E-B14D-7B647C93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36A0CAD-A712-46E4-B3F3-4A8E37F0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BB1F9A87-954B-4A0A-9E18-1EF085FB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A8964F6-B52E-410E-9744-4C40FB02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973DFE7-F356-475F-AC0F-E3C0DCDC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AB0D696-70B6-464C-8B02-987E8A1E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10D2BF95-2DDF-4A71-86B2-6FBCBE47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A639C1D4-2EA0-48E5-B983-B57F6B47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540576D9-1EA6-4158-AEFD-570BFF4F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CF55642-A723-4475-8D0A-9137EBA9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A704FDD-8FC3-4202-AB29-54E53E55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E2B33DD-3F65-4345-B51A-025AB799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D5F798D-3B0D-47FF-8643-BBC7F3B8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0C4E520-4BD3-4048-BD99-029A2400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A432EB6-7FCE-4E88-802C-43CE0A0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A274ECA8-CA96-4019-BD90-3B39EDC2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3618F6D-4922-4A11-9AF6-5D73190D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02A5736-3CDC-43F7-96C6-ED6494E9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5E277CA5-EF4D-4F7A-9D69-454B5ABB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55D06A5-1976-4792-842B-60771109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CE4C275-1B66-4630-8FD3-5D9E9A23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045FE6C3-0884-4924-ABAA-687E56CE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C57D32F-1B19-41A6-9F3D-C89F85DD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9D99620-3908-4EC8-AADA-49E7A353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75FD980-879F-4151-B04C-E7FA4CCF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E78511D-0A15-48A0-96F1-F6D6613B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BF627EF0-0927-481A-A6DC-117816EA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E2A3836-746C-4655-B63C-CF2D9DE6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05F3450B-17CC-45F6-B290-BE86FC32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78CD5CB-1038-4C36-AE91-7AD9105B3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0641246-71F2-469D-BC9C-D3BE8EFF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E15CCFA-618A-42AC-8128-2BE1C38B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A4BC5A6-D246-40B5-8D87-76F42134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81F598D-4975-4345-9873-CE4051A9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EE159B2-EA68-4C1B-895E-B4372997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83452B0-A884-4F53-B2B4-4C868ADA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235256F3-F4ED-4B95-BA03-3781E34C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6FED293-F6BB-4D78-9629-49D7B354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C3B3817-1FE0-42C3-AEC5-ECFFE5C4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642E1D6-F5A7-4E9D-AD9A-E27568A8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6442831-59DF-4502-9EE9-0BE85E0F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C547133-FC4F-4988-BC42-0D3D0E68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2397AA2E-B93B-47F8-AED3-1225B42C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2440F4DF-DB6B-49EE-93CB-DE796FF1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2FEDE75-C5E2-4697-9A77-8DFF2BC1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33EAF13-6F0B-4245-BF82-46E4A84D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D64DE76-E890-4C96-9192-9F26622C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5B8A24F-B8FA-4316-B74F-A92AC703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162D453-F361-45E8-83E5-9206C7C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C62BAE92-B076-4B7D-9BB5-8D5EF905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F997E61-DDBE-4EC6-9360-690A41B8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542FEB4-6546-48B1-BF74-AFB732E8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EBF85FC6-94BF-4E06-8234-2BDBAADE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D62BCFDD-D08D-4E8C-B822-55F0FA61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193FE22-013C-48E6-AA82-900EAC5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99FE18D6-F2D2-4CDD-A665-44B7CC8A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87B56F2A-CB7A-4531-A9DD-F14E183D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7A6BD44A-C92D-4DF2-ACF8-130405817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467095D-3096-4E41-81B3-7EE893AC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961D62D8-45E9-4406-9CD5-C174F618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9CE26A9-EBDD-4442-95C7-B3B4F568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30D905F3-AE24-4AEB-BC2B-B79CA3AB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2570D72-EB1F-493F-9118-AA6305B9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954CC3EF-474A-4856-9190-F77EE7CB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818256A-CD38-4E69-AB41-370A41A6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7B46F806-29DE-4271-A8D2-CB929CF7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A360E46-A5F4-4C21-B8CC-1EC187D4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9B3896C-B552-41EA-BF74-5ACCA7B6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06550F3-F92E-43AC-9C31-627CBBBB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3DE6C617-D72F-4E63-B265-16009D41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4C6F4339-A9D9-4824-9467-F6040860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12F7437F-7FED-4B4D-802D-C431EF26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3188DA5-F800-4A31-AA7F-8FD8A0CE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80EC074-9C02-486F-B9A5-E1AAAF12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BAAF4BE-8F6E-4C46-834A-9BF65E8E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53C20E3D-E892-4391-80BE-03E7E2A7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6EB3A3A-3AAB-4B67-B518-AD67EB4C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031A3544-6C98-4548-A989-8B98743A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88B8629-7BE7-4ADD-9581-9AB80B57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2756C6DA-CEE2-45CA-863F-8C724D88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8535CBB-DF8F-4276-BDFD-86EFA621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89DA9B5C-F046-4A4C-A96B-FFAA9D9D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C07883D-40FA-462C-AAA4-E5AC18A7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C0D361F0-70FA-4B66-A2B6-C5BCCD0B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E8667F5B-EEF0-4ADA-8DB7-37385E6E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33BE80F-440F-40DA-9DC8-E6E750E1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6E01D84-760A-4707-A351-A233C14C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E8D545EB-374C-4C7B-93E1-E3788B17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08EDC8F3-5A76-4651-821D-9725E4DC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2B314FE3-2A0E-4C31-87A3-0B07A1BF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9D5E077F-5461-42EA-A197-00663013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98CCC4C-94A5-412F-AE5D-63D5E8A01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14E2E3BD-4666-4A65-B3C6-71B923BC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4FAF0D42-2849-4D09-87C4-E441E9D36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F162C99-465B-43DD-906D-F706E302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CEB0044-0002-4408-97AA-9A30B0D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084020C-BD97-46CD-9909-5F27462A9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9F97A6D-EF99-4DC8-992E-1D149FB5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908F9B4-170A-47C7-88DE-F6A719A4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5BD96B6-D514-46D5-89D4-BB8FEA91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157B4182-640E-4E17-98AA-5A143C92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EB93A658-7C61-42FA-844E-D4B17837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91F7519-F492-4B60-AA4F-8F6C0E35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95B98A1-344D-47F9-98C5-A5F0D7C2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93C3E7E-184D-4FC6-B8A9-6002B94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5568812-DA48-4376-9140-470BEB3D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09E3E56-9323-4EA6-9F23-BD83A4FC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C83FAC9B-DB74-410B-B02F-B0F91C69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DE1C716-3213-42E0-A2AB-896FF640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6B52049-6B33-413D-9162-9CDAA902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F82A5B0-222E-4237-84CE-E3F26694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0E49EFAC-4F50-43DE-93D4-ECE2AA53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4C81EEC9-D0D4-4B4F-B9BD-05E87F97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68F901A-E262-4C0B-BFE6-8E2BEB59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DDA10EFF-3E5E-4383-A327-009F030A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8A56B59B-AADE-4FDA-9843-D9E9A5F6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5D43129-0E68-4176-BAF2-243DDB9D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B4B0AFCF-158B-40E5-8F3C-CE9B9323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060DE66-BB48-4A08-9B34-4C6EA502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D90BC09D-D759-43E0-9363-701E9454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5E9E86B-9E29-439E-B0FE-96B2CB55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BF2CEEBC-ECA7-4202-A579-0A8BE3C9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2C5BC2A-0205-4931-AEC2-A29595F7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592D9AE-7417-4E7F-85B8-BACBB1B3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90FD948-F6CA-4B29-9ACE-F32619CF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30FC8CD-5518-4B1E-90BA-0ECF0871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87D7A22-4C07-4AC4-A154-609F774D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F18DC6FB-E35E-4C31-9FA0-549B6B78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7FBF9BBF-0DD2-4B28-AD85-4DB0A47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92608153-9A23-4446-B125-2946C529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2A9110D-52E3-4BDB-9985-48C7C6A4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4C0DD4F0-96AD-4798-8B2A-55A59651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262E15F-D472-4B66-A4BC-03F5E502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BC9FA76-4D78-4959-AF91-90A4D89E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22097A6-8BB8-43D1-83E4-37DFCE05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7804908-D7EE-411B-ADA7-C6A77D09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BC81A3A-F55B-4590-8F08-044270F3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844F2BE-6591-4938-894F-BDC613E3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9367704D-0E6D-403E-B117-D092D938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1E9A6F7-E2EE-49AA-98B1-E7667F0F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5E99F67-EF30-4866-BE9D-ECF59D6D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1C02AB46-C9E7-443A-BD02-0A8D739F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F0D057D-8D99-44B5-AE16-05A8D0DB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E605A819-8D05-4478-8FE8-177CA6BF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EF837A95-F2CE-49AB-A536-6167E80E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719A633-58FB-4FC7-9472-825313B1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2CB6AC1-5B8A-4079-B0F8-A3A4E384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A0E302F3-9238-4EC5-89D0-1F739E32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B411DF8-DF85-4AC8-8E12-A974D4F2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F9018F40-E53B-4060-A6BF-575459F4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5D2D59D-0AF4-4796-A420-B22736CD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06C86857-D048-402E-AF44-8DB5CFFD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2D6F55E-1761-4A6B-BC1F-E5829051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324A8B21-6598-4F44-A369-7C61BD94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F003B51-995B-4ACC-B428-AEF59873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5B8CDFED-6381-4665-81A5-EC9EBDCC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83D5F52-2A12-4000-98B8-72B487AE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C74334C-1606-42C0-A861-AC223553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6F465FF-BB46-4C67-8001-C7925AF6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FC9278AC-AE9C-48A4-BA68-30ACA70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8F15FC1-9588-46B3-958B-8227A3E2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0085987-B103-4BC2-BFFF-800B5DBE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3044179-46DD-47F6-97F1-8E95F7CA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5EBED82D-7CA1-4334-BF6E-FED3928E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DAA4486-BDE6-4A88-8FB9-47745235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4AC34A2-5E41-446D-B876-6E5A1815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10614A8D-E811-4AE0-9750-9688B37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A455BCE-46AB-4DCE-B4DD-8E8D19F8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659E51A6-9B8F-4810-953F-F86D4466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D444EF86-854D-4638-861C-CFEC208F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A7A249D-3974-480E-97E8-C9D5E2FE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D3123FF-2654-4D95-A025-8C610EC1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C65BB436-00DF-4E60-A335-183A7F76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D85B14A-C1CB-4BBC-867E-90DAD216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74B4A14-24FC-467B-AF17-1E08219D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4FC51E4-BF88-4253-A82B-7113A06A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3024D43D-5C3A-467E-933C-09CB69AB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70CF986-B33C-4889-A927-EE4EA525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52B094B5-CABA-4FE7-A9DF-D2219673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6803822-E3CC-42B5-9CCE-6A1CEF90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242978F-EA89-48B6-86FB-D20868F7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93BC75E4-CB15-4FBD-911D-878A0F1F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3A52A66-8A5C-4D6A-B031-4ECBCB5F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376EAD4-A04D-4FB0-8FA4-FD59C37A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0CA69B1-4AB7-45BB-AE6B-91329DE3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6DD40CB5-DEB8-4DDE-8E9D-E810CDC7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ED0E784-F97C-4BA3-A141-825B306B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BCAA2A4-739C-41A7-96D4-695D23C5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3868DC4-6940-4E8C-B17B-A8874E1B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EF3258AF-BE26-4E7A-9813-3014E031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B7F70A1E-DDE3-47BB-A203-14C58E0B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87655D3F-ED34-40C4-AF90-9239C08D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9D0E69EF-19D8-4761-B9BF-9C7BDC29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3550AE9E-C1BA-4997-9B78-A9A52BAC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618153EB-0A62-49BF-9524-1DE25D82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9D59FB2-090B-42DF-A00F-6FC7B34B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7CC6173-6694-4750-A0DC-383D4633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74C98687-D8BA-4B59-A8BD-AC522D64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DDB4060-EAD5-4BBD-9F5A-B4B3B5FB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9F45B1D-1863-4D3C-891E-950AE581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5E96F667-5ED4-495E-BF0D-E832FA45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C8628290-F600-42C6-8DBE-F164FEC5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396D069A-ABDA-4390-B803-C410BAE9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D2F606C-9A9F-48E8-BED4-72C9D3C6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A8DAFCA-88CE-4A8B-BF32-1A916D4C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38B4A9E8-E69A-483A-931B-C43F9862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E9EF05F-DAC8-4D2E-A36E-D35B9308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AA24F2E-08B1-4FEB-AF9F-E3348DF4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097C0C4-7759-42A9-88F4-1642483A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A85ED9B-59A2-47C2-A64A-F3652988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90E5CCA-175B-46A5-8E1E-3FFFBAE4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AC0B6315-0345-4064-85C4-5C5B6303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DF73918E-2F52-417C-A1AD-083CC96B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5EBAFD2-31D0-47F5-AA47-776B25C1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4297ECF6-1855-400B-9E8F-4416F294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E260098-54D5-4A66-9AD0-D9EDAFC8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18F928F4-349B-4F2C-A54E-9534F1F5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7B83524B-15DD-4F24-A293-90744D5F0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3AF7FD0B-92D1-499D-8AB2-9B2D0793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3950F3C-A664-4A4B-83DB-B70A21ED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741CD28-8069-4B70-8E01-E9C2AA36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905EA8D-3C06-496A-9AEB-C56C3671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A4E65D6-C05F-43CC-95C6-CFDA3E079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DA5F809-94EE-4B95-8148-007AC98A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1D6EB83-03E9-4645-AA3F-A799B4D7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75818BD9-AB52-496A-91BE-662F57CF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B48C716-B9DD-4FCB-BDFF-331BC409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6C9BAB2-1CB1-4720-B29B-0B53A001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491B96D4-A990-47D1-B0A6-75A9E9DD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E20594B-B668-4BC0-80AD-4D00C4D0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FAB9EF14-B82E-4A82-9151-7270C0E0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40836E3-8216-4E69-A2D2-58AE363E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5145805-7320-4B0A-9A85-9ACDF83F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E144A4F-69A0-4DEB-B300-3FC9DAEC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D5F65A8-4B2B-49A9-8700-98E25E58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E877D77-6C9C-48AB-A801-FE742C0F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0E89B452-15FE-4CCB-AAAB-7756F1AC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325FBF4F-E906-4795-AED1-49020C09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00636A4-1332-47F7-A33F-26157315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7665DC6F-86CC-4E60-907F-230FC1DA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4BCED43-C4EB-4EE7-B3BF-CAB31B2B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A4E17410-9A1B-4C10-9FE5-99C1AB7F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570AE3C-B840-4B71-A8C8-B55D7DC3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7F6C025-9B3F-4B76-A450-12414CD8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821A708-FD9D-4958-9ADF-11E03771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8D5E4EC3-1376-4BDF-A12D-2CEF0250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F019E1E-CBAB-4551-8F55-0180DE41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1A1456E4-2753-4588-B3DD-52B83883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4BC0598E-FF9F-4A12-813D-9A9D7DA5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8189C270-23D5-4E55-9309-29FB3B38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434FD42-7320-4DED-955B-025CEDAA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7CD5CFB5-56FC-41C0-9C1C-3CC569DC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A076EC7-5F05-4FC6-9A36-D47B95CB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1716EA64-760E-4FE5-9E5F-23E03E8C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FB9ABD7F-8B6D-4CF2-994A-FFCE0A5C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692172B4-DAA5-49CB-9174-009F3EAA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6648E5A-7E94-40F5-BB14-68577184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284417AC-D50A-4325-B06D-5DE78A7A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A83C1FE-9CFD-4A5A-8603-583BC016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FBFF091-6E33-4B05-B6AA-FB590E6DB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2252AC0-2F0D-4153-8E81-C7D4ACF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6F95163D-2EE9-4427-B1FF-38894FBB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03D6F58-434D-4603-9087-BA3AEE73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3EFF898-7BAC-4CBA-943D-6581E342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340FFFC-3258-4F71-9199-9781163B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6605BD19-0961-4FC6-B657-ED7B9A009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FDA5C74-8FEF-47E3-95CB-29CBCB2E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19025B99-9878-456D-ABAD-CFD29059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3E9DC811-E07C-48DE-8E54-72A3D9FE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C09A10F-0832-4B2F-82AB-8C8671E0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A402BF92-502B-4493-8009-49BA6D9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EAC959EB-2910-4D4E-99CA-6BCF7CBC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F21970DE-8817-431D-A593-3874027B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D99A5622-CD83-4DCC-A6A1-77B3BD5EC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902E3BC-3C12-4A5E-B88F-AB8D5A17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977F0DE-A90C-4F16-81B3-BC3E8B9D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CCD48CB-F5CB-400A-9FBB-275EE038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28098355-47EB-4BF2-8960-5E8821B7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170E2CE3-7AB9-4E2B-A5C1-05868083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EC9B6CD-C3BD-4B26-908C-FA908B6D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D408257-A484-48FA-BDFA-FD107B38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F70C6A43-E8B2-4D69-86F7-53A739BA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8BA5EF9-BEDE-465D-BCDC-56DE3F95F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9A07B5F-11E8-46E5-BFF5-5BBC8467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A020C32-50F1-4731-A98F-7BB4E0E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2CC7741-ED64-4881-93AA-2744B89E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B7A5535D-4743-47F1-9CC6-0EA366FD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78E2587A-EE00-4CFC-AAF8-31316EA9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B656EBE-90E0-434C-A9DF-A220775D7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83C0DFB3-98ED-4F9F-8A01-758BA17E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6E13EB0-4420-4FA1-A8E5-075D5974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C83375D-E20B-4278-9096-47429E489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6DB58333-ECE5-40B4-BD7E-9744A9B7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883D814D-2117-4F6A-BA72-E8D833E6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0227364-1CA5-4561-8675-460D6B4A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E787D8CE-8CB4-418F-8E28-F165CEF8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A9F0E2E-6D9A-4A47-A5FB-E03067B8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F5B6301-F7B9-43CE-86E6-2199D0A1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C7805BE-CF97-4B97-82E5-3651AAD3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CA587E0E-31EC-444D-B1D1-B1FF8A7AF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B3A2C37C-2E74-4813-8F85-F71BD979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35749F32-D611-4F23-91F3-526B6E4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086BDD3-5B0D-4BA1-9DF7-747128941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916723FF-FBCF-494D-8946-C1DE7735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AA62081-0D54-41C4-8343-D7132E622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0F6DF590-5B66-4C22-8F66-61FB13EB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DA43A95-D3EA-447F-B015-9A74E44E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3D70F57-2F6D-4BE9-B794-1775EBC5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FDC8DE2-0459-4444-9063-61C11FBD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AE47723F-F3D4-4C4D-8303-37B46F70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FE24062-FDA5-436B-B003-776EAEAF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759C965D-9A53-4BA3-ACB4-B9A9FEFA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B088EA6C-A83A-414B-859D-F101AAE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9A2D45A3-8549-44FC-84E4-941D732E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FB3E845-801A-4093-A7FD-275E04D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E35FB099-A8CA-49A1-8CFE-19F6A24A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F9C53BA-08E5-474B-BE07-9259F948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9F6620D2-856B-4C59-AA38-EFAC726F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D767290A-3065-4DCF-99BE-205AC564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1C597BFD-7FAA-4797-8394-222DFCA2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FF6CCF0-2366-4C05-B98B-A212D362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031456E4-B3A2-4A0C-BB1D-1BFFC41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D48959F-811D-4DE3-A05F-E4CC8105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062EA52-CB17-4F21-A03E-531F84BA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A767CA6-4A04-4BF2-AD04-3A0FCECF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6F94D0D-C5C5-4ECA-AE82-9CBDE05D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FD55872-EA89-4E30-93E4-66BF7B12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19AE5FE-6D79-47C7-813B-E5E36651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61612F1-3797-438F-BE11-AA33754F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03FDC4B-28FE-4124-8157-A1579325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26B03305-B50C-491E-9A21-7598B1F2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C944E2F-559F-457F-8ED8-242903E9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FC77E15-3E6C-4664-A7A3-0C6E05BB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76156482-6B02-40C8-8573-A5B43F43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CD45A03F-31B0-4856-82FF-C6E874084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41FAB6C2-D6DC-4C45-B241-4852F323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885E8C56-2A8D-461F-B4EF-24F3002A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ED256392-F62A-468A-AAC1-51C8E3BE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ADC878C3-E61D-4C4F-94BA-4B4CF66F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0F16555-F87E-454F-80B7-04E9B981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589AF8BF-5A35-47ED-A0AC-B29AF8CE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C1A5629-B2E2-417F-80D7-0A20CB32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9497A4B1-2506-4921-9066-DF35BC7E0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3948867-50E9-4559-912A-D61A0C0B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4ED1D4C0-5719-4820-927A-CEF79F04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FFF6C74-F1EB-4B35-A48A-60D1E30F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35B15DA-B916-4667-88FC-043A4C5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FD8C4EC-5528-405C-94D9-44197D21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0ACE350-6C06-4FA9-9428-7E47DA7E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8416389-F722-432E-8FFF-D028DCD5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448CBE7-E8CF-436F-95A7-0B1D3C6D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B61B1DE-4F63-45A9-A22B-D652CBA8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186745CF-C686-4387-B50C-04F291EB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F096305C-6658-4CC7-A334-9C5B8083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7C1B92CB-2068-41A2-A0BB-9407525B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E8017976-BF94-4542-9FE4-52053779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825A716B-743C-46AC-9F5B-3A4C71B7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288C5073-FA5D-4758-B07D-0711B252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B2F2B76-16A5-43D7-8416-FEFFD603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970D3E4-7FE5-4798-A344-F813950F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E2F6F90-E507-4FB3-A823-991A90F2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0F0FF4F-F675-4AF8-8FF8-C533F8C4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E364CAC-722B-4487-A80C-0E9D6745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EBFF98D3-7F89-4B16-A64C-7FF8CEAB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4EF2868-5B82-4CDE-8F98-8F7B8ABE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473D3A2B-E03A-450E-84B6-D209431F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B7776149-5AE5-443B-9445-544F3FE7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57D4E25-A932-47DC-8182-1C6EA1BE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9132634-007F-4BBD-9CD7-CA47F621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AB3FC690-31CE-4BF3-BCE4-467F112A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7985E6CA-5FE1-4405-9D12-CB56B06A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B5E8589-3B8C-4AEA-973A-64103C38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7BCD7719-C18E-428E-99E2-43D07ECF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818637D0-F590-4805-B158-23FCE3BB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1A594BAB-6817-4002-843D-615E68D6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0921200-584A-438A-ABEB-ACE7AAF9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D1A31E85-1E8E-4A0E-997F-A66CD706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6741B7D7-3D53-4C6E-BAA5-0A15AE3F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94F0087E-2022-425E-AE96-CA069EB4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54024B33-6B2A-4414-982E-60488462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BB66AE47-2ED9-4E94-93C8-37AC0749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E1843B5-CB72-4268-AFBA-091E1716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1D0DCA2A-4A57-4AEC-919A-417B2883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0D8CF40A-1AD3-4A60-95B4-8E051774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AC3E5F98-1087-47DC-A1DF-641510A9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FF8B7C9F-F643-4B3B-80DD-DDCDD654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B3379F2-4F96-4EFA-860F-F2AD3DD0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040382B6-8F9D-4A8A-A752-540CFFF6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762B99DA-B8F1-4046-BE8D-694E34FC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03FD0E0-F497-4C2F-9700-87150FC8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86EB097-4E8D-4CCB-AB44-E5B42068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999C5AB-F0F5-445C-B2D4-C87522CB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05ED144-BA5F-4790-BF0A-91E4A0E4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15BA039-0A52-430C-8F56-A4E6DDD1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21677E4-BA61-49CE-8386-D6D0D6F6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9429116-4814-42AD-BB23-02FC1AE1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E4FC2086-F4DE-4AC5-9332-6AA14B95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B8593A3-3C69-4246-B5B7-70D3FF5D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C0514139-A767-49FA-BDB6-CB97A26C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896CC82-C68C-4496-9547-7EAF4E2C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65756D5-85EC-4B1A-9171-A349F1E2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567A90C-B92C-494C-ADDD-2A02613F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6A765A2-EF7B-4D1D-BF41-15F99E53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DEA785C-87C4-4A51-8F70-D5BC3568F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CDA269E-A0DA-4917-81A2-9909FD90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47D3BB7-AE51-4EED-924A-BD5B9A3B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9F5A1F1-12C8-4083-863F-BB558700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E0AAFF5-43E5-473C-9511-7635BDF7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B35DC1D-69B4-49AD-AAE6-8B30D3B0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1351391-08E7-4A90-A3E4-3692F661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F0C1082-E38D-4289-90E9-A21A6074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D3D5C5A-B332-4C55-AB21-B36CB998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8C67495-7F4B-4E14-AB69-C704C32C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293FCFD-A723-49D1-AE7A-086BE393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77712B72-7713-4D3C-B21C-A45D4AFD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27D02179-C436-4585-8E37-8FA34259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A250A954-9FBF-408A-8738-034E90D0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6E4044F-1578-41B8-819F-3D92C21B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EEA6E82-4F46-442D-86E9-5EFBBD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4AF2C324-1B60-4B8D-A119-C75D9B52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2916D5A-9BB7-48C9-B817-479BE9C2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5FC2AF0E-E6A5-4B39-8BFF-A71E69B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8B237B9B-3A93-487C-AFD4-ED4C3E8E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439DF052-D4C3-4E6C-933C-6001C6CF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F7D7C55E-4786-4844-A703-CE1D6D2E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A7CCAE65-DDE4-47FA-8B4D-00FF7281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272CAF01-B0C4-424B-BF45-0A729E56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C02F2119-D096-4BED-8B0C-9ADCBC82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5B20AA5-433F-424D-B4B2-8B7FE242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BA677A9-01FE-4B46-AA76-1696EF40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DB26F78-957C-4C9B-ACBF-B974B22D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DB2DF7C-9E7A-4264-9EB3-8AEEA9FD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13812CD-51A9-48FD-8B2F-6DDFE79B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EB6B9C09-EC57-44CD-8A07-01D3E254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700DF5F-D907-4260-8839-C2FA5B97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6EC7FA13-18A9-4197-86E3-D8D99C2E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77E0938-75C8-43E7-B3A8-C1078747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46127EDD-D0A2-457A-8BD3-5950B69B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D3192290-B3D5-4F15-ABD0-8FEA3E6A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79C4085A-F5DE-425D-B83B-5B8CB5AA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3AB023B9-AFDE-42FB-A878-BF7ADC4C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77100E2B-B079-4511-9F77-11C50280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8920F1F-8BB3-4707-AFDE-9086702A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DB25CF0D-0EE3-427F-8150-0A5E734B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EF75FDE-5DD5-4477-8BEF-5AD04E9B9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1B65E8A4-A008-4B37-8E9F-AF1C5B94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D882302C-E025-4D76-8D9F-48E8DA3F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8373234-62AD-4C22-80D5-98603629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796FAD2-205D-451E-9133-5191798C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80D292A7-08A5-4838-91D6-6186571B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95F73D1-477F-4C4E-B3AF-627596B5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9585D233-EB2B-4F1B-B365-4C77D4ECC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5809B26-DE0B-4925-AE48-3F14F640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D0F3660D-4048-49CD-BEF9-2398CB9F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49CDB3E-458E-4D55-81DC-4478B70A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DD2ACF9-5B4D-4198-B60F-16BD649A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80FE4FA-F05C-49DD-94BC-FD7145F8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83F534E3-728B-48DE-8A4A-85879B6A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B493338-2184-4E83-B412-4525B5A5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5D0E51C1-3EC8-4B10-9C0F-21A02BBA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BBA3E10-0D11-4F44-A15E-4BBA00F1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AF549046-FBA1-4C48-A36A-13F0E68D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4FF9C78-3B24-4553-853B-0D0CAF6B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FA33C569-790C-4178-A606-9DB496E2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C7A3E6C-35BE-4DED-A9B7-895B97CC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2F88B5F9-4CE1-469B-8216-DEF314AC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CA0D2EFE-1478-4BF1-BE72-C3A20DDD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7DE578F-D7F7-4019-A9C0-55471E93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81A78FD-F1A9-4F26-9D6C-D65F153C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E583DEF4-0459-4EE8-82D5-1DC76D4B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B39FC4E-6A51-4953-B95F-233D4899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25CA4E5-06E0-442A-92A9-7A1C42FF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9DA90A4-55FE-4E8A-BABE-E388D727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D0395D48-8AF6-4D03-889E-43326662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A857899-4818-4D98-9499-64691D30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FE67200-E09B-4D8D-872B-536BB2F1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741819D-9A32-4E4B-B8B4-C0B240A1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E88D8FB9-F3FC-484D-ACAE-36893504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58DEB166-CF79-4CBB-916D-7A9F8943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2EAF079-E988-493C-87FE-15F44997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355D34CD-0642-4EDC-861A-B01966F3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5728FC9-E8FF-4778-85E6-359CAE23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70112F7-8694-4632-AE11-D4386E82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EE8FAA9B-8695-4E0E-B397-A8758EF6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9698755F-330F-42FD-9F15-AD123C96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93EADA69-4C48-4D56-BF53-D91C247A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6E9E55B-B938-4100-B4C3-E295B452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44E3576B-135F-44EA-A714-286D2497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2DBBAC2-56F5-4FA4-8138-30F973F5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A001CBDA-15B5-4665-AFFA-9FD656E0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16B224AB-9AD1-4A88-8F3F-C1A1D328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7D95F286-C04D-4116-973B-8E1A6BDE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00330461-D7B8-4E84-BAB1-7D8ED9FE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7AB25F3-3410-449C-B6C4-51360360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6CC915B-E336-4857-A463-065EEB6D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85C7B37-9527-4F1E-8DD4-E62C8F52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D264E50E-B580-42E3-87D0-08DF612A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717F85DC-68F8-4D76-B3DD-46E983B4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B3F76454-732D-41D3-91A0-091F70CD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FA472C7-2F2C-483A-B7CB-7A720C18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11B886D-FB44-4491-BDB2-876FB322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5550ED9-196C-4284-8106-BA4A7B7B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BC8DAEC-F0BE-4104-9F5F-3F33AA58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34EF514-949F-4D4F-8FD9-7FF440E9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E88F1967-B85C-4FC8-946F-9FD8C302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6712869-B98F-4F9D-821A-6F4B1DD2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DDD6FE1D-82D7-48C6-B0AF-47ACA686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01343EBF-7EC9-41F1-AB5A-BBACA2AF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4DAA1C5-6B15-4C2C-A1E7-606C8894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5233649-0475-4104-ABFB-08D4C003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6BB363D6-5B57-4707-825A-149E5432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23A1E5B-7973-447E-917F-B5252640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E9AE3A0-2092-4287-ADCA-DE1FBB7F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7E31090-8773-4BEB-A511-A6B2AE5A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F5D95AA-71A6-495A-A4B7-4C99BCFF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879AEF98-EFA4-427B-AA46-95EEA386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EC861D2-F1A8-41D6-BF68-8F62499C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6033BBD9-946B-4601-963B-EBB072D5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04D66EE4-4EE3-42F3-B3EE-B1ED6593C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FDE19DA-EF90-4092-96D3-56AA843D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9CC1A019-4266-40E1-891A-D64F6E58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862F2E80-1738-455C-979E-8F119ABF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54AE54C9-CE06-475C-A0DD-340D0B15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F7B8CFFF-F479-411E-8DB5-37258E114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F31AD986-E1A6-4E04-94B0-D22DEA19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9451B46-40E0-4CEA-A0C4-48BBB2AA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17A2A864-9C04-4C86-AD8E-2BDA35CF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2C60346-817C-4991-9807-2285A16D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169BB3FD-6647-4DA2-A96D-2B3FF491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C854A218-C9EC-42FC-A017-5098CEBD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A3809556-3429-47DF-9DB5-9A545B22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7892F63D-3EA6-4EEC-AA72-338A6E7F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E9A14226-22BD-49DD-8E2F-E60E1616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FC53850-780B-4FE6-B0BB-153EE742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E9A4D55-696F-415F-939D-9AAEB040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661FCAB-8778-40D2-8995-11D1DF18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25E6C228-83F0-44A8-BADB-D0A545F6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FD1404B2-5C95-41C3-970E-F551BF0B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B28955E-F355-455B-8B60-A670AD63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BA6072C3-E6E3-406C-96A0-216229C1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F4582B22-AC28-46E0-9292-1B4229AE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1D2CE5D3-1ADF-426B-890F-20D252D3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B463BCC0-E11C-49F8-A98E-FC0551CF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A81A6755-CA77-4849-B4C9-B9DB531E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7D8A09F2-437D-4884-9312-F1762551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EBBD1D31-AA03-4523-8E29-B03A8F36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4E2C5FA-F752-4A2C-B905-7CE69816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AFA91EB-8658-4724-8A3B-2659EBAC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23C632BC-1D1B-42D5-83D6-A2AF8417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5EF5FF7B-66D5-432B-90DD-36EF0140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1BAD3FB-07D2-44E7-88EA-EBC47D3C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676B428-593B-456A-AC0C-82FE2E0B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7110E17-EA29-4A92-BD0F-EE09B667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2DC6DC6-6220-467C-A23C-AD622FB5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808CA79-1B5D-4F93-BD07-CD3A3F08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95DB014-5454-44F0-8FE2-30B73575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F59E485E-0D1C-4CDB-8700-73B93DEA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814C4B2-010A-46BC-8548-B8A4394A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1B2C4F1-004D-4B91-9839-367076B5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BD6DB7CF-1ADF-4401-BC39-5650A26C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F9174349-3AD7-498C-AD7E-468263F6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AAF773EB-DA49-4590-A8FD-70C5A90A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ECD0C3BD-ABA4-4218-BBF3-90E32AB0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4A5B883-56B7-4E0B-AD74-35D23E40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1F1F5F4E-F4AA-406E-8D90-BD276C76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8FC2B270-B38B-404A-9584-154E6D55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8975EB7-AEBF-4A7A-ACE6-7F2B53F6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2029333-0F0F-4FB4-80A3-FB3454D0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0A97369-B343-47D3-9C44-5E8C5AF5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58157E4-1D6F-46BE-8335-01A010F7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420CAE3-410B-4F17-9018-B394339E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4CE3BE8E-F485-443A-B55D-727FC8F3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D3BE1BB8-5E16-43AA-89C0-249737AB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C9B3FE16-6DC7-4267-B83D-4FC06E59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C6FB299-5F1B-42EC-B3ED-E81D1EFC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ED1D5C00-CAE7-41E0-8313-05217343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CA5CF7DA-CDCE-47F0-AFEB-E8C3EFFF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B38140D6-F421-406E-8ABA-0EA67EA7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2415A06-B575-4F4B-A0FF-BA6D9D9E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DA0A1128-B7BE-4360-A448-BA2FAD59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0EC610B-185D-41B5-8FE0-B0DED4EE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5A77EC6A-41C1-447A-B165-55413127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E9518169-1CE7-4A3D-AEE9-08F97E30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28749B8A-ACC4-4DA9-A5BB-6A338EF3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506430D6-9631-405D-B518-93847BF2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64BEF363-2CDD-426B-B25B-FF076092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8AEB9A7-8405-4C50-B3E0-CB1B05999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0D52C5F-6421-4880-924D-49AA5923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0852343-D572-4BDC-A153-D120890D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9A258D7F-AFA9-415C-BF2B-93B77FF1A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5D54806-F661-4F11-8FFC-7DE5BF9D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8E2D662-5149-4045-89FD-808FF5EC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9549723-72EA-4800-BEC6-E1D20941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1C2C015B-EC97-4F07-BE84-9CBF0973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95963D06-44BC-4EA5-AD18-0DEA337B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3A160991-8F77-4ED7-8841-BAF3A4E7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25703F5-6BF2-49CC-8F63-2BA9D780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F587A5F4-40D9-4AE4-A2B3-4FA6DCAB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1DAB2C84-3757-4303-9612-5B55A96C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7CBFCC2-AB55-4CF1-BADA-F18535FC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12AA0910-670F-4B39-9C04-9DC674AA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B874DE6-D739-484B-8793-ACC2F737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4F415FD1-CC99-49F6-9747-80AA2B58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D4CE7EF-3F35-43D9-9FB2-2B8AA744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13E815C7-4964-414A-949A-70CDD8FA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83BD74E4-5856-4388-8C9A-4C333BB4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E1C7AA4E-CA1D-40C5-B813-45C107E3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EB73A68-CB8D-4321-95F6-3B15D171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2AC87531-DB82-4731-BCB0-C9FC8CB6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5F32B42B-1D80-4EAA-9718-0E4049A0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2F60B75-BA60-4BD6-88F6-88F51388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1E24FFA5-4EF6-47FB-8787-89D94212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7AA57AD9-31BE-47AD-A9D8-C24C1D05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B132027-A79F-45E3-92D6-6D503033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B04EC22A-5739-4398-B5BA-B6D0813F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26F40150-98C3-46A5-B87E-AA7821BF7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CADFAF09-E6D5-4CA6-AA26-1DBB7E8A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F0000A02-EBC0-4A3F-8AC6-F7670145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D1F36C67-01EE-45A0-814D-9C889470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1D81A790-BD9F-44F2-B4D9-D911BD3C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C80838F5-9BC4-4E08-9FFF-D39BB80B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2C961C87-F836-419C-84AA-C4CD8FA5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AE10DC1-0A06-4F45-A759-6E96ABEC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4DC9DD7-2513-4F71-BA8D-F61F8372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1EEE323-F09D-414A-BC4D-899C2BF0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CF08A55-0E7B-4E32-BABC-D1F4947C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8CD2236-CD43-4370-9BA6-53D3AFAE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AAD636FA-9A3B-4146-A4EA-D6A5AAB4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12B9C5A3-01C5-410D-86EE-C2B35A5B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5CD3B06D-CA0B-42BE-B129-E272F851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7F0C1774-2A24-4C45-8BCF-800C3D9A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4EA36A9C-2511-4C34-AFF0-286CF9B6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E3CCF02-7C9B-46A4-808A-B591D968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5E239A8-9EF6-4362-83F6-6C69DB8A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3C25A461-7F45-4CD4-BA67-3CEDB627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B75B95EA-7D4A-49F6-BF1E-33C86F2E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2C10F28-5131-417F-9CFA-79F36C7C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7D2B1651-53DC-449D-8608-A4CE82D5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FAC2F995-CB9E-439F-BFBE-EDA2AF9A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CFAFA4D2-68E5-439E-91AD-E7CC973F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369CE310-E47E-41C9-8737-8B2394ED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76D7E758-6009-49B8-A1E6-6AB1FB05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ECF8B375-98E7-400E-A001-5E15F2BD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4A3BCAA-0DDB-4C53-9A70-C0D1A74B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FCFCD8E4-737B-4E16-8F76-53BE89AB2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0D39620-CB60-4F6A-9F69-8F09F416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48AD61AA-DC7D-444A-9DBD-AE6EE3C0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7EA6F1C3-5B8B-46EC-A2BE-FF4BFD79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BCA17E13-696E-4EFE-A80A-EEC74C9C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A68B249F-F5CB-4CDC-9FCC-A833D02F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286C3B98-44B2-447A-B87B-4A87E749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889351D-6A20-4455-86B4-3E4B1F3B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572F38CF-4ECD-4E05-8876-B102333A0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83F4302-20B1-43DD-A36C-8D71CA29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CA9B7847-1A00-4163-9014-FE0ED1BD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A0F0AD0-4830-4D2A-B57C-F9A467A0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C55B737D-5FFB-4EF5-AE6F-A5A77959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A1C824D-C23A-4D81-89EC-59E88B98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89D24E60-8507-4370-B5CF-9B365468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8099F64-40CA-4335-A702-A433B6C1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3D29C3BB-6C75-4545-9985-0D05233E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C952ED9-F66E-4DF0-ABED-BCABD1BB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791B1493-2A5D-4FF4-AB3B-DDC5AABA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0CE2D41-680C-4AB4-9942-8349B838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1F1189CC-98B9-4326-907A-86A928A2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3770924-F949-40ED-BB96-0F9D3DFB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134B4C0A-7D6F-4AD4-9396-1073A995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DBFD4B9D-B6C0-4F03-BA11-C25C3022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9EAF9881-4605-4497-A8CA-F615CD23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74FCA6ED-5C9C-44FA-8741-72E58A43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E00C596-EFBD-4425-B4B5-8C08D3F9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DBA086C-260B-4C62-A93C-DEBE5FF0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5BF0A98F-0C52-487F-9308-CA38FFCF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201715C-CC41-49DF-8113-CA7633D8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13236B9-7E63-4C94-ABC8-3BB02755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6DDC6186-58B4-41DE-BFD1-3897F587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DCC5E67-B83B-4C4F-8688-E4F0FD60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241C22D9-305A-4641-B28D-D00FCC7E6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71DC123-4DD2-4938-8BC7-858684F3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6C5F529D-11BA-46DF-840E-3530FE91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B522B92-1335-4AEF-A911-1CFF2DBD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4550FD94-A14C-472F-82E4-AA37BB8F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1C8F60F2-D61D-4B48-808C-133F62CC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71E337F1-7B3F-4E61-871F-2BC9CC0F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00949F7A-5E3E-498D-9BE2-6E25F921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2BBD891-AED2-487B-A8F1-8F22AD0A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CEFFFC17-7AF3-423C-B675-BB006689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CBDB42D5-A3C7-4882-B9AC-0A64D98B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42680787-9993-497F-86E4-904B0825A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BC673F3-2814-4A63-8556-0A8067E8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AC2786D2-1974-4F95-8DFB-2611E4B2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EF0FDD4C-96E3-499C-B80F-6ADEDDF3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9708BFEB-DE18-4F05-93C3-B2B262F3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7141698-154B-4C34-804B-FE41A003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57A19200-99B1-4F09-8C9A-DCB8AB07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F7CB5123-7EA5-4CCE-8D47-AE3DBEC6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9E1C23AC-0D99-448B-90E4-02E429E7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4B779AF-CF46-4C19-B30E-62DC345CB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BCB9AC67-B3A2-493B-BEA3-296C9587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B7A2776-23E0-45DE-97F3-1D70F9FF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997FB0B1-7B71-4BF8-8226-3EEBE1D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877B86F5-973E-49ED-BA1D-90D6AD06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D0B5F2C2-C4DB-4303-8415-50A9302B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FA340EC3-03C3-4BC1-B9F2-374B4C76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972AA697-2CC5-42A8-88FC-D1DF8D7D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075BC52-AA08-4A5C-AE19-70EE9997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5A680300-43E6-42F2-8409-84CEF320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C647116C-B85C-4020-A0AA-D70B8284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B0D3949F-4074-4C1E-84CB-E035171E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53F3FF9C-4D8F-483E-82E8-0EE1C5FA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9750F4B5-F294-4E2B-A82B-87F316D9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6E35B5DA-D8AB-4531-B0B3-A4EE9005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3C327004-EFA3-4C05-AA69-CF3EF6F5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15245CA-8A08-4D1F-B382-0FFF4601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C3C207A-0E69-4903-98EC-D2531A81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C5197198-31AA-4A0C-9C9B-35FA1B06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E30D5D01-5DEE-4C5E-B7C5-CE15A4E8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AE34AED-294E-4B08-A51F-C7CC990F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597E8F5D-094C-4288-A90E-DFB0C40D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16831C1-689E-41AE-9431-4E9BCA31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4C9AA63F-A032-4376-902C-D10A341F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4E03201-67BF-4F0C-BECC-F91E82D6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3A867FEC-299F-46CA-839A-90A1F3C9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B71BC9A2-DF76-4598-A334-D3852D04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3415383-7590-43FD-B798-3B898B8E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FFA5FAEB-79E9-4AB4-85AE-477DDC44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676F903-7208-4482-A037-609C4800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D8A859D2-C301-4728-8F9A-F4229A2A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A3FBE6E6-EBDC-4120-A371-47C822E4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10631AF4-A219-4ED9-B00F-6E15702A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09B7670B-AAC9-48E8-9E47-E5E7E03F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C59919C4-3120-4619-8561-34618043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9FBFF3B-7E6B-4316-A05B-C7E53C5B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2E1B523-6FCF-4860-A2C2-915855BB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ABC059D-45A2-41D1-ACC3-E2E9FF75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A4E6225-8C6C-4324-B211-6179E5B9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C8D4731A-FE92-49A8-8C54-3BFE16C4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4500BA0-3F79-4FE7-AC58-B9965FF3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4510F365-8324-46D4-B42B-94857C3E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364F278B-FBDD-4A08-9A16-7136970F7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22D989AC-A0BF-43FD-A04E-5598463D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C402EE9-D9A9-4E10-9496-704CECE6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57D7FBF3-684B-4E70-A827-D519D9B7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75AC7E82-E195-4FDA-9687-9F5C5A38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B31950E6-9561-4574-8076-2AECA5C7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4845706E-17ED-4F16-9911-44D6E1FE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D547318C-79A6-45FE-A2DF-C5F9E6CCF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4891AD5-1A5A-4A23-BED4-4702B564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CDCF187-A65B-4515-B1CF-1B644ED1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B57BF34D-E60A-4670-AC5E-2D27C485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A52CA932-EEBB-47D3-A84C-965983AD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D380E6A6-3CBE-4FA0-9E30-1E32B37C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DF69666-BFE4-4A6C-9B09-FE240BD7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2D1B0C77-3705-4190-9D52-28821C49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ECB3577-101C-485E-826C-4E1485BC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FDCA6DD-66D0-4CCB-94F8-1EA3FD3F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94FD359-E1B1-4933-A3DD-B9EAFD61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5BE96DA0-6EE0-4E53-9CC6-9EEDE5F2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41B4AF9A-DFA2-402A-85BD-81D93183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2E19426C-F861-4B67-ADB4-4582960BA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5860EE5-7C50-414E-83BB-FFB60C2F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122B400F-6F6F-47A1-AB63-A105D436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CD86F05-AC52-4E77-9C1A-7C703043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78068DC5-21AC-4453-934C-B590EA54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35B99B00-DD9F-4F97-B55B-4E89FB27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1D397684-7CF1-44C1-A513-A3A370E5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0C7AA64B-5083-4625-AC4D-9B411948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2DB698C-EC67-48E3-BA34-0DAF2A77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FE46FB83-7F64-4849-B925-1FDC402B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0E09CC4-FA14-42D9-9CB1-3AD313C1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F7839E77-6FA3-4922-89B7-7A384862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A411ACC5-8A3C-41B7-95D6-4E64BF6D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12850425-A361-4233-8D8F-9157E305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6F0E337-99DC-4232-A49B-9B0EFECC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5EC12EE5-DF41-440F-B0FF-4DCBBB13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BF9D601-AB22-48F7-8B5D-5CEDE9823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E75A20A8-DCB2-4207-89CC-7F124BD9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5AD302A-FC1E-43E4-9DC2-C5276EAC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602FC2E9-C936-4D15-B254-5D80DA49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1C6125FB-28DB-4A22-8C1E-21AECB85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CCAFBAF9-982D-47CA-919F-2007FAD8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60A03E8-F604-4FEA-8A49-DAFB3F7D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7743520F-80A6-498D-A7D5-05F8FCD16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6E99BF33-764C-412E-912E-EDA80C35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43C65D9B-32CB-4E2C-AC09-5886219D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F55BA10-151D-46E1-8C11-5DDFFAD6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E437B306-B97E-495B-82AE-35593C04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21B23E75-F0A7-42EB-8A46-343AE707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C3A396F-38DE-4A4C-B377-393F9F8C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33924B37-EA09-4BBA-9EB4-38CE725E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08F7F59B-1B1E-4329-AA82-A29803BB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3839E7F1-3DFF-454C-8A55-A60150F3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011949C-428B-479E-AD87-25328F9B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466EE33C-1947-464B-B94B-B0684CC3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ECEB481-D592-4216-9710-6C41C7FA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E6A3F922-145E-4F8F-945E-A23A0F81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306D975-75B0-4B57-8FCA-89B790FC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1814DD47-B485-4102-A281-1D96BFB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DE94922-67CD-4A4D-86E7-108CFF50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278254BC-8444-4FD8-898F-6DE684E0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5F7C5D3-10F4-4050-BDDC-EB9DA315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5ECE06E1-F7B1-4AC5-B135-F36F4075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C9CE7E7D-D734-46D2-B43F-F87D1C79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F51FEBAB-C338-4DB0-B70B-2985DC55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23267C0-F090-4937-8B0F-15BE85F0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3F34E686-7CC1-4785-8B67-EB7B4D03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94CDD353-689E-4FA1-8650-1749A653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15D99E19-57A2-4173-967E-B751C458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C7D1522-2503-4887-96CE-1D65C9A0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E6C7E57C-A48D-4664-A164-6298BA31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2AC2A12-F51C-4976-B424-32A86EDD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7C8175D6-6FBD-4240-8607-75AEE846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12A7AE8C-F08C-4DFE-8993-B1C9BDFF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9FCD2281-DEF3-4373-B309-9C39EBC3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69566C4-464D-4948-8E21-DBE9E939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ACBCA901-0118-4C42-BCE8-8AF10F3E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194866F0-6B46-46F0-848A-2270BCFF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8070618-1F4B-4843-82A5-A4BD8C07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6903C80-494B-4705-863B-23831877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333F5CC3-BDEE-4737-9084-80D14A16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9382C226-F017-4E2B-BB01-3B1BDA9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AC172621-1E9A-4A3F-9F27-B86C1D52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5EA5A237-1B5A-4013-963C-FA004BBC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80D0B0D8-B3DF-4B2C-9F37-B9720441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2603710-23B2-40C8-AB89-D5EB68D9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8F0833AD-DC3D-489E-A9C6-EE8D40A8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15D82D0-7135-479A-BDFF-09362C00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E32E2D93-63C4-45EE-9F0F-15B305B6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5C6BDEB4-4B14-4435-A259-FEFEC615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AB381386-718B-4ACC-B603-51F435B6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09B2D23D-EAF0-496E-A7C0-60B149FC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79004E43-0B2A-4671-B45A-AFAB9152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3B9A8BD-DCC3-4FB2-962F-51461188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ABD1979E-6435-4E69-AEEB-A197384F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CA369F84-2B9F-492C-9844-A1941C3D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6F6FA5DB-E5EF-46C8-B333-3A5AA3A8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CDB8CB7-651F-4654-A1D7-A19345A1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448EBEB2-4EFB-4408-8A87-17A79703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76EE5FF4-AE44-47EA-9B75-19C4F17B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FDD94C8-FE3A-42F3-80C7-1D827C47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33F5F3E-097E-4FB2-8F93-3A3CC8EF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0C5AAA9-16CC-49A5-8615-5CA157DD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8342169-4A98-4684-B480-2D7E0A46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742214F9-373A-480C-9661-EFF378A9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CCED098-B99C-49CC-9D0D-3D218260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80FB867-A902-4A2C-BBF4-522DD0D1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067B2787-A331-44D1-A9A6-7AF8D2B1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2418165-788D-4CBE-9994-B82475480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B622A627-3942-4FCF-B845-CC7956C9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30109BB9-8C44-43E6-98F5-070B950D9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10A54857-3D14-4A8A-8788-DB338166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24EE3AEB-D206-4028-85F6-B3B7F43A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BCE04C0B-7037-4D4E-B7FD-759AFA4D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98A6F91-BDB2-4CE1-821A-9A75B885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25D9B471-5A77-49CD-B61A-1F515F04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7EB6AC29-DDBA-4D14-8943-D5BF7ED5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2EF8896-69CC-41D8-BCF2-C21EF66D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D0367A45-0A31-4214-8CCE-14380F2D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58F1D121-0EC7-4010-99E9-E1C0A822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515C0CD5-A6B4-46BC-A1A9-524ACD7B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28A7D11-9FF2-4972-AE16-28426DCB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C3987586-D3BB-49CB-B3D4-C1198FD2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CF9C58BD-B3B1-4786-A832-A9EBE21D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5A5A3298-E9AA-4748-B14B-78A92BFC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F45A56D2-4FC2-4861-AA2D-87E84BBC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70A96AEE-15E5-47C6-BEC0-E86A2847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F89E1539-F370-4728-B1D8-CA65B378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787B06CB-5594-4F5C-BEB5-3128B1F9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81CEAFF-8106-43AE-9377-3EBCBC72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2E68486-BC69-49AD-9E8B-76DA1040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6ADE54D-693A-4983-A5D7-1C0EB1D7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F9706058-C92B-4618-B3B6-D880DE02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81B123B5-9488-4AE9-9891-2E14556C1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10F5BDC-EDA8-443A-BFA9-25946B64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4BB42451-6F07-4B4D-B88E-FCC48920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1465285-D7C9-434A-932D-1AA409FF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32162D5-E962-43CF-AC8D-736A7CD3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8C195605-A47E-4F99-8323-37597977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F6578BF2-3135-48D4-BD86-61884798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378D4F1-D47D-4FA7-A4CF-AA20E2D3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4C309FE2-F5F9-44F5-B382-EE909511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34EDB7AA-76AD-44CD-813F-C073C698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3039AEE-6AE7-4185-ADE7-354E4829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3B4C7C9C-3F59-4AFD-931E-6CD5BC2C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E16EA0B-291A-49AB-86FD-BF0D10EB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4068FC9B-3DF0-4EEA-9A1F-D32440C5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A95DA44-1F0F-49DA-A5C8-45DABED3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560071E-99FA-405E-BB46-DB9E5B3F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6A15AEDA-084B-4789-8770-245C231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87068A27-C417-438C-9609-91DB3720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5217C53C-249D-408A-B4EB-8FE6458C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756A842-4276-4F36-9D4D-23AD2F12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795A0313-9263-442A-BC94-6F92E275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F208742-4483-4716-A35F-A203C8DF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885D56B-9B95-4DF6-B40A-EB41F2C2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5F7871CC-41CE-4BD5-9F7A-58A084DB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3CBC6986-FE23-4038-A335-5A4D096C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4FB55034-7201-44F7-8F78-9B707FD9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B78354A6-7C07-43CB-889E-48596572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CD3D226-FF9C-497E-BEE6-1119A572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679DD7E-1D29-4E04-8A9B-4E4D6515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8170207-5AAE-4714-B135-FD0D3F86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B83A495-68D3-46C2-AF38-3A650D3E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3F8DB31-B2F1-4D43-BBDD-1D4B1C74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13EA50E8-BF1A-4D3B-805B-0EF822A6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50FA8D7-733A-4108-91E8-8CF1232E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036C8CA8-13CC-45FE-8411-43D964A0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6991698-210E-47AB-9B12-AFE87DD7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A11B79CE-97E1-4972-9256-493AF903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F483B799-8338-48D5-8B36-A14D4110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0C730CBA-3A97-4A8D-A157-6F109FFF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199BFAF6-128F-48E8-9CC1-DB7CE4F3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30C72F25-83BE-4470-B97B-3840BC13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685FDBD-3CC4-420E-9A3A-40FFA98D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B7A7C6D-5347-4CCE-AF61-6B56454F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C286B0B5-688C-4F23-A07D-DBC1B81B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32CD979E-37CB-4CE2-B732-6F22C5A8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EDEE1885-B508-4D85-A4A9-06027199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F1BA1593-AF56-4966-89E6-34EB7B69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540AD9D-BD8D-46B7-AA8C-3E61176F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269EEBA-0E41-4FD0-86C0-69A66403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E979E055-DC6F-4175-9F26-18C57315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E6A4482-B28B-49BF-BA6D-B554D670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C5DCE41D-D995-4B04-AD79-C74A3E09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5D56D3A-93E2-4E91-97E6-DF357475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5B356FDE-3D45-4808-B2F3-CCFDA9B2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5432A57-C52E-4E13-8CF4-97C1675E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A60850DB-103B-47A4-8862-A31F2B54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4AF89F0-875C-4373-99B3-EEE0CA8A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C809C7F7-9D7C-4466-A4D8-782CE9C8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C33DF7B4-6D9F-4BC0-B07E-E81AF5DA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9AB4026F-6772-4AEC-B3BB-4C8A48498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8B259198-B1AB-433B-8D7C-021808B3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789B0A6C-E213-4F71-B566-FC42E2D5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D649EECD-9091-4D9C-9436-CB506682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CCDA8517-5518-454D-96C7-EF19CF04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4DE79-72D8-4734-9F8A-EAAD6BA834E6}">
  <dimension ref="A1:T39"/>
  <sheetViews>
    <sheetView showGridLines="0" tabSelected="1" workbookViewId="0">
      <selection activeCell="Q29" sqref="Q2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2313.2199999999998</v>
      </c>
      <c r="C8" s="21">
        <v>551.49099999999999</v>
      </c>
      <c r="D8" s="22">
        <v>107085.049</v>
      </c>
      <c r="E8" s="21">
        <v>668.048</v>
      </c>
      <c r="F8" s="22">
        <v>21357.360000000001</v>
      </c>
      <c r="G8" s="21">
        <v>607.80700000000002</v>
      </c>
      <c r="H8" s="22">
        <v>3041.55</v>
      </c>
      <c r="I8" s="23" t="s">
        <v>14</v>
      </c>
      <c r="J8" s="20">
        <f>+((H8*100/F8)-100)</f>
        <v>-85.758773556282236</v>
      </c>
      <c r="K8" s="24" t="s">
        <v>15</v>
      </c>
      <c r="L8" s="20">
        <f>+((H8*100/B8)-100)</f>
        <v>31.48554828334531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1954.28</v>
      </c>
      <c r="C9" s="21">
        <v>300.79899999999998</v>
      </c>
      <c r="D9" s="22">
        <v>4352.3</v>
      </c>
      <c r="E9" s="21">
        <v>368.096</v>
      </c>
      <c r="F9" s="22">
        <v>1989.44</v>
      </c>
      <c r="G9" s="21">
        <v>361.142</v>
      </c>
      <c r="H9" s="22">
        <v>3361.37</v>
      </c>
      <c r="I9" s="23">
        <v>381.06599999999997</v>
      </c>
      <c r="J9" s="22">
        <f>+((H9*100/F9)-100)</f>
        <v>68.960612031526466</v>
      </c>
      <c r="K9" s="23">
        <f>+((I9*100/G9)-100)</f>
        <v>5.5169434737582463</v>
      </c>
      <c r="L9" s="20">
        <f t="shared" ref="L9:M10" si="0">+((H9*100/B9)-100)</f>
        <v>72.000429825818202</v>
      </c>
      <c r="M9" s="25">
        <f t="shared" si="0"/>
        <v>26.684596690813464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430.12</v>
      </c>
      <c r="C10" s="32" t="s">
        <v>14</v>
      </c>
      <c r="D10" s="20">
        <v>378.76</v>
      </c>
      <c r="E10" s="32" t="s">
        <v>14</v>
      </c>
      <c r="F10" s="20">
        <v>504.92</v>
      </c>
      <c r="G10" s="32" t="s">
        <v>14</v>
      </c>
      <c r="H10" s="20">
        <v>655.8</v>
      </c>
      <c r="I10" s="33" t="s">
        <v>14</v>
      </c>
      <c r="J10" s="20">
        <f>+((H10*100/F10)-100)</f>
        <v>29.881961498851297</v>
      </c>
      <c r="K10" s="33" t="s">
        <v>15</v>
      </c>
      <c r="L10" s="20">
        <f t="shared" si="0"/>
        <v>52.469078396726502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2022-09-14T07:45:12Z</dcterms:created>
  <dcterms:modified xsi:type="dcterms:W3CDTF">2022-09-14T07:45:58Z</dcterms:modified>
</cp:coreProperties>
</file>