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4AF77A18-020B-422D-B6F3-FE7F50C1D635}" xr6:coauthVersionLast="47" xr6:coauthVersionMax="47" xr10:uidLastSave="{00000000-0000-0000-0000-000000000000}"/>
  <bookViews>
    <workbookView xWindow="-120" yWindow="-120" windowWidth="29040" windowHeight="17640" xr2:uid="{CA592D44-453A-4BDA-A0AC-CFDC18C4EC5F}"/>
  </bookViews>
  <sheets>
    <sheet name="35_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<sst xmlns="http://schemas.openxmlformats.org/spreadsheetml/2006/main" count="38" uniqueCount="24">
  <si>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(2022 m. 35– 37 sav.) pagal GS-11*</t>
  </si>
  <si>
    <t xml:space="preserve">                      Data
Rapsai</t>
  </si>
  <si>
    <t>Pokytis, %</t>
  </si>
  <si>
    <t>37  sav.  (09 13–19 )</t>
  </si>
  <si>
    <t>35  sav.  (08 29– 09 04)</t>
  </si>
  <si>
    <t>36  sav.  (09 05– 11)</t>
  </si>
  <si>
    <t>37  sav.  (09 12– 18)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</si>
  <si>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</si>
  <si>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</si>
  <si>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</si>
  <si>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</si>
  <si>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</si>
  <si>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</si>
  <si>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</si>
  <si>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</si>
  <si>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</si>
  <si>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</si>
  <si>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</si>
  <si>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</si>
  <si>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</si>
  <si>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37 savaitę su  36 savaite</t>
  </si>
  <si>
    <t>*** lyginant 2022 m. 37 savaitę su  2021 m. 37 savaite</t>
  </si>
  <si>
    <t>Pastaba: grūdų bei aliejinių augalų sėklų 35 ir 36 savaičių supirkimo kiekiai ir kainos  patikslinti  2022-09-22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</si>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</sst>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94E7D43-AEA6-4A44-8EA7-F9E20A68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07A83C2-6852-4B4E-AB4D-E1DF2397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34E438C-9C61-42BA-B294-B35A208E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9470BC8-C1EA-4AF6-8B16-6FA3F268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5761077-4179-4C0E-BB75-E6C38598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9BE7548-C628-424F-9940-60DBD85B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C491C4A-18D3-47CE-8D17-337E6944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982D058-BC9F-4434-A616-40535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B264FAE-28FC-4336-B545-D8A681E3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EC42E22-03A0-4B7D-A7A4-3CD05444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049E18-7CAC-4F0F-AB2C-09E3127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427B770-3456-4927-A5CE-0F3988D8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25D552B-D2DA-4645-A66C-AC6500CA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C15BC16-5249-49AC-A910-054631FE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3CA4352-EB14-4B97-82E2-53D37F47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F20DF70-5C68-4DB0-9E55-E8C96239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E51D311-944F-4256-9F6E-2DDCB2D4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74FE948-4B48-4B9C-B5E5-BB5B1D26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6742C8B-FE43-4668-84C3-1C044B32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406BFF8-3F75-4B34-863F-3D8D9C52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E2FFE26-629E-42D3-8C69-A0F51783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D161D8B-2E92-49A7-AF06-EF08F10B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06192B2-785B-4F9D-9809-B7A9701F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5626380-F959-46BF-9AF5-39303A80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651A690-D1FC-4297-AE81-A065B1E9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F11EA25-4A86-4D57-BC8B-B148C9E3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B2FAC78-90F3-4052-8788-B4E030FA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1E8112C-55D3-452B-BACE-6CB1BAA7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7C24D2CF-48D2-4E03-968E-BA1CA721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1B015AE-FC9B-4732-A050-ECEEB068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381578F-B19D-4D75-81FE-B6752278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9F5C9D2-7B78-4C17-8CA1-6988165B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D695093-5E2E-4894-A1EC-D9400D62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12F7BD2-596B-4FC6-B340-1AC3E7C0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EA19D51-7490-4D73-892E-0354BFBC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4067B44-6C4D-4FF0-AA56-D2A5EC84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1FA6997-05A6-414A-AE0D-BD09A4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1EDCACC-DB70-4018-97C4-0DF30DAA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177657A-B421-4341-810B-01A374FB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6CD1563-EE84-4D6D-BA00-788D892C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9D631C7-02DE-499D-B46D-8CBB0BBF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C3361D1-FEA2-4530-BF0B-9DD02E37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0FD340E-E47C-41AF-8303-2BD46C1D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6C83B33-C293-427E-9762-6D373E80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2E7C21D-F070-48C9-99DF-BE61FA77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51A5F9D-5D4D-4618-9A8F-FF5D197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C851794-F818-4CF9-A8CA-DC55060B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4F2560A-01E3-420D-B55C-3EE48370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87F9918-B1C5-4D8E-9CC5-BDEC05CF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280AD51-D3F6-462F-8D6D-2E4AE922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AF3CCED-DF0C-479D-B39C-602CA115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AA13DA5-A096-42B4-B914-76FBCD0C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B047C96-8887-45A4-88FB-666DB9D4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5C2FA48-67FB-4C8F-B85E-429AD44E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4BC307C-C9B2-47DC-AA75-1FD9C7B2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49939EB-F5D7-442F-AA50-831C92D3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F78E3AB-5B90-484E-A7D8-668EBBD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060F2BE-952C-4F92-8610-8947E094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12215CA-111A-4969-97F4-F7583246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F478B7D-DBD9-4885-948B-90DDA83D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80A529C-A6E3-4AD2-A513-977E3872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1CB1FEA-1B8F-4271-917C-30F12C15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D7E2886-DFEA-4D9D-A9B5-85332960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15211E8-0B2C-45E7-94D5-8A381357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E8AC7E-66A0-42F5-B1FA-DD65F123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9369D81-741D-46A0-B1B0-1C270503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61D8803-49FF-46FC-AC87-4A306653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599081F-C6D9-4BA0-BD05-7C692B8F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6692505-B468-4317-8B9D-C458CDB7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ABA21CC-D59A-4CFC-9359-D9E31799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EC21519-7BF3-484F-BA13-0BE7389A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2331C74-3F04-4D73-B994-0560D9CC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D8D37A8-91BF-449D-8EAC-A1C411C1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E0227C6-7F38-4847-915B-126975E9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ED91C57-DD95-4DC4-B814-DFF214AF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57452F8-6674-4349-8A11-C023B320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7AED13E-7F53-43C8-BE26-4E5FBDD8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621C95E-2336-4FA9-8751-76E536C6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07979B9-1323-4B40-9D14-66197A3C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0EADAD2-A3AE-4867-9442-A96479D6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0506F2D-EAE1-4B05-94CF-DBBBEDAF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432CA4A-192C-4F89-A2DB-AF03A53B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7467C3C-B840-4688-AF47-C4DBA24E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AAAE906-5CEB-4953-9D50-DF4B6443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2DEDBCC-E8BA-4263-B9C4-1BB6D088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E37CB68-3C04-47EE-AA55-B413CF62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5383581-312A-440E-8982-16AC739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DF941AE-7ACE-4DD2-9436-872CD412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35A5AE3-FBB5-4CD7-A76D-DCF79B16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F43B765-2590-4DC2-B099-8E7811C9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36232A4-CF67-4D2D-BAB9-26C07E6E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96DF083-62DE-480F-9AD6-79B9479E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6AA467A-D3B2-4F47-90C2-22AE1FA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8B46902-FB5E-4FC4-B0F0-AD88FBF2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E4E014C-56E8-426E-8E2E-B803F89C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03EC2E5-E18B-4F8F-A32E-6DFDDD9B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42C82FD-11F3-4F7E-A19F-9670767A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CB3D9F5-245D-4B1C-8D54-5C681D7C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576DAA2-AAB7-459F-A247-776CA561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AEC0002-DA01-4BCF-B6F0-94527A77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6CAA6A4-DD2C-4C37-9E26-DB8F5AD1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2E1A2E4-5CD2-4F6E-95ED-C49D6CB7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53B4C61-323E-4066-9B1B-491969D5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5410ABB-AECC-4ECB-8BDC-865E80FD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585B274-0ECD-4190-A00B-010CC2E1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DFD70298-617F-49AB-8526-C4DC0199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80190C3-203C-4204-8843-72D227EB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7863B55-0C94-4A0D-81CB-C7D89670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0F55415-570D-4C61-A245-FD3DF1EB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241D2CD-A0D4-4A1C-8B8F-2C99ABE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594EB33-72D6-4D5B-B915-19D3AB0B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EA7F45B-1A6B-4565-8B3D-C296748A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4334C9F-370D-44B6-9349-2379D7AC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B449EAD-AE3F-472B-8F48-15B002B2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22081F4-5523-47ED-8060-3CCAD5C4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F7313BF-20B5-4B6B-BC78-BE1EB22F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C08AB08-96FB-419B-ADCB-5C94C2CC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6AA424D-F1D0-4F3F-9D69-62E9EDC9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2EF74D9-5BEE-4BBD-9838-960FA21D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748A607-71E5-43A7-BA7D-ED3F803E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61AA0B7-8568-442D-885E-765CE01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2ED84D7-6146-430C-AC5C-D7EED96F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AF282B8-47C7-4A41-9797-089513B1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6AB3437-905F-424E-B519-468FB445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AABE0A3-FBA9-4ADB-B469-9BAFB768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7928C1F-60DB-40C2-9FE8-FDB91211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84D0E70-B110-46A2-9B68-E0295EA9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54D6351-7640-4878-8330-ADF3F5AE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4BFC4D4-B414-4450-BC71-2B769370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F9617AD-0333-4609-9A3F-2649E509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53CFC9E-B185-4D51-A052-4E2EB6A7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DD82129-C90C-4886-9A67-12F06596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ED099D4-88F6-4B6F-A654-C4327443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A530F69-21D1-4360-9EE8-0D2D2373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93E64CB-E8EE-4117-A27A-80D3B6E1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8ADD602-B8D4-425E-8827-5BE5066D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E69B12B-289D-4585-B554-6840CADB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1DC0D2F-1300-444C-9D44-DB389DAA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5C1414C-D55B-4ACD-AC06-F1BB54BF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0FCF8B5-442D-447D-85B2-6DF78D02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2EED3C4-6A6E-489F-A9D6-65317F32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AC1F83C-C3DF-498C-ACFB-44E9C271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5BE241D-51C1-43B0-9C13-83B827CF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95C1CAD-68AE-45B7-B669-926ED323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3F0BB50-9204-4794-854E-31F2914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5005D33-C78D-416E-A912-F182FA19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BC41663-E358-4F2A-B72A-C522099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C09FF0A-892B-4FED-B9F8-6CC8EB7E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A2931CF-F93B-4362-A523-E3D35280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5D5D9E3-E548-463F-A078-B8F0E202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0135B9A-D23E-4C3A-9431-C3638710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E517DD1-5528-4001-A7CB-2A708DB2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578F8AA-7AF5-4281-91CE-C4AB8E5D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3196985-E2AD-4371-A243-0B69B820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FF61BBD-3001-4093-B907-10AEEBB7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039E558-F98D-4297-A48D-99177567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238096F-EDE6-47C5-A1C5-F928029F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1E099CC-8F29-469A-9312-E5DF1FA2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4483F71-5DB1-4324-874D-C55B2629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D734F73-8996-4AEB-9610-D24E5875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C4D48A1-F70D-475D-9851-A37CC264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1AE9A7A-977F-4E87-B431-5F1A6916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76C6B0B-3355-4E1A-A91D-7D9B9D2C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45DAE1A-042B-484F-A458-FDC93268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1075E33-C208-4264-BCA3-7292CE01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A70C00F4-4855-4597-B5CD-90F188A4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097CD3A-8C91-4C01-89DB-2AD2894A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3760EB3-95B4-48D5-96FC-316D5EB2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9524023-CB94-4AB4-AF33-D5563A81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0D6637D-23FD-4B83-B692-AEFD65FF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1A36F2C-B3D6-480B-87A8-8015F920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4F84956-7329-4D97-9115-598D9FBC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E3063AE-96B2-405F-8A5D-03235844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FF7FD66-81B4-47A8-A59B-E705A599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E0FCBB4-0255-4CFC-AB0C-A592FBE0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25B3DD6-9B4F-46AB-A392-F61C2B2A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E4CC904-442B-41D3-A276-0C7CB0E7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21CC22B-1DC7-4405-85F1-C680E5D7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BFDF572-B046-4170-9E93-DAE7B3DB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181A46B-29C3-4B4F-9D17-603F6C07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F0092A5-6EA2-4F94-AC21-7F7165F7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D87C85D-2144-48D2-8818-7C77A8D5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4934DDF-3309-4100-A7D2-0E768AF2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1B95D0D-A0A0-4697-89A4-4FCCA3DD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C84949B-44D5-437F-973B-F62BE50B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F12A6C5-9AF7-4561-BE3A-3B08735C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D06109F-FB35-4484-B4A0-85222773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4E5D060-771D-4CF4-BDBA-6B29D9DC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60B5D24-D76F-4E4F-97BB-1D7DF02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0594F8F-FC6F-47BC-8BC0-10DCAFFC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A5788E9-1FBF-40F0-B1CE-5F3A6705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C8FECCE-C8E0-4DA4-B4C1-DECAECF0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35DCC64-3865-4812-B117-C18C259F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F77E76F-7111-4AF2-9B30-138F1E9E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E9F3376-B2FE-4F47-98A9-5F51F050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D66F906-4103-4A23-BDEC-DD50BFB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407D3A9-5FFC-4538-8878-A78483A5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E8CEDD0-7AB1-498D-B9B0-2EE316CB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23F8E8B-E576-451F-9D7F-5BB2BC33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43C537F-4B6A-47C2-BC0C-3545030B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A64C29C-86B9-45CF-BBA7-C31E5626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E08CEC5-B829-4268-A9AB-8B506F20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01EE916-47E5-4EA2-A0AA-ABD73EEB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8176439-7331-4585-92EE-683E6DED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4B0A37C-300F-4373-A37C-EAA4D6EE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1EB05A0-B75E-45A2-8C3C-B784D162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8E8BAA9-6196-481F-BAA0-B800F665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E3DFC0C-4ACC-46F0-8408-D6B908F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C54133E-D0B7-4C5A-8D7A-5910ACC7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29585C5-B8E2-43CE-A99C-B48057EF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FEAFC0C-79AA-43BB-A8AE-368F6196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A914910-6B44-4A63-9AE3-ACAD53B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B7F0900-1365-4AEA-AECD-00B8719C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C5C6301-BBD9-4042-95E1-D57BAFBE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B0DB99B-6658-4387-9B8F-6B8B0D60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FB160DE-A289-45CE-A5FC-3624456C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DEB0FE0-A510-4CA2-82BD-3534254E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4DD33A4-4C4C-4E08-819A-B506A7FE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A7271F6-B4C9-4E17-9E92-96E73353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39DDDC29-26D1-469E-9D0F-8AE004E3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F4D5A08-1960-4DA7-803D-D483B562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BF98729-73DA-4E94-8745-0BA42001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DDA72AD-3E6F-4F0D-A04F-62C74062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632AD5E-36E1-40BC-BD50-88E6FBFB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0D3F3D0-9CB2-4F4D-BEF1-B2B668B1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8DFC04B-7494-4CAF-9A1E-2E6621AC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D63D3DD-6408-407A-B900-E66BA707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9724872-A340-4400-9B9D-DA9E489C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5F55C22-7B63-443D-A03A-CCB20052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C399939-B907-4B2C-BB34-99A3B7DD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C58F649-8010-4137-AF05-9573DACC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86C6BD6-9436-4447-A96D-93DDEA81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0571CD3-4B3F-4AF8-8F10-5B3D431C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25FC1E0-AD5F-48F9-8FE3-883924A9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B87A61C-8584-4443-90B3-DB44627B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B3330D5-25CA-42A1-85A9-BD930ED6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43DA972-E52B-4A51-AFBC-E1C31602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41C7F6A-8C54-4294-B60F-C215506F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077D0A6-688A-4E47-8325-2F69FF7E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8A33F63-9D9E-4D1B-93D3-E103DF62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33A1AC3-56E6-4FBF-863C-C1F8FC8D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65F4071-92BF-40F3-B6E3-F44F4C56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BD5CA50-CFCE-41D8-9E49-180C9D9D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6DB2312-FE9B-4FF2-B78C-E47875D0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BA40F1E-107E-4133-97B5-682C4360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6159FCC-1B19-40CA-B1E3-F7814B5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BEEEEDC-D9E5-40B9-A3B4-F651CD83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7D39A49-A1D1-451F-B23D-FC3D2C1B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46D0944-F7F9-4C9D-AA25-51F91ADC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4B59328-5A0E-4827-9970-744F2BB2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815A75F-54FC-45F5-98B7-A1E4748E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0EC4A1D-2AD2-4E74-980F-F1EC8E1F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CB9776A-571F-49EA-B424-4C3D8556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52FF75C-3066-4FB0-9091-05AD6B53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B1DDC7D-FEF0-4626-A21D-B8B7D58F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7BA648F-66D0-45CB-870A-D2E5E87B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84D4CFC-9CCE-4A4C-A63E-EAF2FFDB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5B6F0FA-0F57-46A5-8D59-D36EC423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C085AE1-46DE-419F-95C0-7ED1640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C97E051-9ABF-4C06-ABCA-DADCEC84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3F48E18-354C-4AC5-AEC7-C5041AD0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13444DF-4AD3-4C6E-B3D5-B8BF4B2B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A1C7189-E01B-4EFB-87E1-35B960DB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58B8883-0241-483F-8E47-A7F7D3B4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5EB3D72-A40D-44BF-8260-86836A61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E25A254-B988-4F8A-8FF2-86FE0375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2CF7A0D-6135-4CE5-8F8A-CD068CE4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8E06FD6-AD98-4C4A-8CAB-04ADD345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F7F3F01-206E-4452-90B1-297750AC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C2AA914-8604-4A5C-902D-F0B1704D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DE27430-0D34-4D58-962A-0BD03FA7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B38616B-72E6-4B18-9B2F-3ED8419D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8026B42-05A1-4135-9684-56C96BD9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BE89520-EC86-45AC-8002-C87A942B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DEC221D-1CF8-4633-8253-9A3875B7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71295C2-5293-49E2-9A12-F929E88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314621F-9C14-420C-ABD5-7B44232E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EA7EB6C-5F57-4C2B-872C-5EE474AB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B35FA43-265E-4CD1-B63A-506F2CFF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893D7DE2-579F-43D1-AA78-E461A191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A8118C8-501C-4BBC-98D5-8EF71965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2813D51-D52A-4C2D-8EE5-495C37F7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B4FDCDF-FE4D-4CC0-9062-21668669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B9D13154-39F1-4485-A227-C5B2297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762465A-57FB-4AC6-B3EA-E8109EE0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30FDF917-49D3-4E6E-8A98-6046065E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E4E6978-9B57-4366-98D9-B7DE8E10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8955E32B-92E0-45A8-84AA-1B7D5CD5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AF0CAC9-7599-40B4-B484-A68DB535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D553CF2-54CF-40E2-997B-029102AD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42930DB-E0E6-497D-8164-0EFEBF98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36A7F18-F1AE-4B9F-BFB2-1E589B9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960C7B-64B8-4632-B72A-2A0A7F22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342E493-23F1-475B-82E6-08ED08E3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DDBDD3B-0894-4A2E-8462-3D02469F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FF2A5AE-8195-4249-907E-FFFFDC13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2BAD21C-DFE0-4EF5-91A9-309DE062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4FA0EB2-A313-46BF-A609-E5F7BB0C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4B6D764-0F4D-491E-9354-BD02A243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A0C158B-129B-457A-BCCC-BFA09D02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D2A6C31-8631-4F2F-B8CE-DB43720B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469FC0A-B1B3-4E63-8E75-37EF080C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D623B19-3F40-490F-93D0-2BF83CC8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D388D60-1F28-4E9E-9A4B-D8437818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4F823F7-8689-4F36-9DC9-AA815CEE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50C6203-BBF6-4A01-A933-D38DD182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B09D55B-BAA0-47A9-8502-2447589D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95B2F93-A123-4069-BDDF-D966B08F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C181C88-4ABE-4F52-B3DA-F77DA6F7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CEA1DF6-9FD7-4EAE-9074-684EECDB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7C0F0B6-B9C5-4D36-AEC3-50483C90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F2F650E-2B76-4880-802A-23072A0D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4820FF2-F4A9-4E8C-B654-0592DE68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21161D9-D8BD-47F4-82D7-50323B74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053A4E3-BFBE-4A12-A527-78345B80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CA9F32B-1269-4292-BD06-0940415C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E881A77-2A2E-4720-939B-BF2336E5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34719CC-B449-4412-B11E-8BFD756E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7D7B701-B3D7-4977-94F4-3F96B64B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946D2D6-6788-4F7D-B7F4-01133ED3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ACAA540-2B20-493C-B197-56521FC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53F8B67-E5F0-4BCD-B800-B42260F1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C091ADC-92AA-4F0F-8C4D-8A6D9EBD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D921518-6659-43B3-9F8A-A26FBECE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50C192C-3701-482C-ACF7-F5731BF3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2B9E001-952F-4214-8463-C86DA384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E9EDD0F-68EC-47FE-BB77-C1502960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ED95AF6-B2FB-47CC-90DE-1F320CB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47B0E4F-1FD8-4D85-B0A0-B6BB8005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2CABE2C5-F223-4CDC-BB1D-034079BB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5C3CF79-12F5-43C9-9CFC-A8346195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E5A656D-3A67-446F-AB6D-50921F9D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210C2B3-12AB-48A1-962A-A1FE2303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2455BB3-B2AB-4F29-8E9B-A55CCC32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AC30FDE-38D9-4F73-987F-8DED970E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FD358B2-6899-4626-844C-82B3A43F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93CC5E3-639D-4B38-8CC8-7C2A8B9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12CC842-7104-4396-8AE4-13768B04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ACF4473-4DAB-4E1E-B36D-4632D780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ADE61EB-6C0B-4056-AC47-D39DF244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40B3EADD-B7AA-4972-B6CE-F31FC51D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CE80A32-E439-4275-80FD-F4D08F60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E1A515A-0422-40F8-818D-649C816C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9B10467-B30A-4726-B510-2B9D911E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D454174-8ABB-45D3-9771-C9647C3A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C18923E-0176-4895-82FB-43D92905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B892707-DE16-4E7E-B9BE-ACFFEC57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988296F-C4DD-445B-AD36-DFA56183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F98BACC-3C87-407A-ADB4-680FF06D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A045664-FB57-4233-ABB5-935068F6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0058C6B-2F9E-452B-B3B6-6697197B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43ABE8C-5C2E-473C-A666-A0F117EC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00F9F53-729B-4043-B612-1CDA0EAA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90DC683-8FF1-4CBF-B0A0-046F232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D1F7DF2-B675-490C-90C1-756B74C0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47C85B7-9225-4DB5-850E-924403AB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F8A4D33-62E0-4D9D-9A4B-70BDB0F1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5A86E20-0486-490A-947E-F8655666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9655764-E648-4CD7-BCF1-FEFD6472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ACB32B1-7B70-4590-B2D5-A7E84C08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1EE92BB-54DE-4089-81F6-ADB33015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B537081-11B2-4A11-899B-422F2D48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B9AA7C8-C67A-48CC-B56F-84B5335A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5675902-CBE5-4FDF-ADDE-B1287000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66FE5C9-C7D9-4D7B-BFD7-6242FADB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DF7C027-112D-4C7D-933B-353585B7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4E886AC-DC07-4675-974F-4A0DE171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22771387-F6FA-4D7D-AD7A-F94207AD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4AFBB57-DC51-4464-B9E6-B7FCECDC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52A4985-A81D-45D7-BE85-262375AE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1C0FB50-D365-4DBB-8967-DC65EEC6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11AB3CB-C05A-4CD0-8592-FD867CF0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A2EDADF-CC5D-4BE6-AE2A-9043985E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41A1DDB-A322-488E-86A2-CAFA0597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9D0728D-54B7-4FC7-8917-377C234E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42B08CA-32DE-47E7-B225-90E2DD97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3B1E7A7-04B6-421F-8E45-52B780F8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2C34CF3-DA13-4968-A74D-B149C651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FCF89CD-48ED-4F05-B322-E8AC53DE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D56C0D1-538F-4AD7-9D8A-685F690A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DB764F4-5F2F-484D-91FD-26D17B52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38604FF-672F-46C8-A9D5-16CB08E1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B69B8DB-B928-49FC-97F7-AC90D8B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77B8798-3384-4262-AC9A-20542BDD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913C44E-4777-4AC8-AC43-A4DF3956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110797F-0BC0-433A-A16C-9173CFB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9CC3BB1-F7EB-49F5-A3D4-74C297F4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9A07DF4-FE42-4D4C-BC03-AFD46ACD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6A9E63E-E6E7-40D9-BAD9-E50D97BD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C504391-7DD8-4063-B497-B933EC87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12B0F68-8D9B-497D-8D28-14E8BF9E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85AA7C9-AA90-4880-BB24-5A7CA67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29E0311-2FB7-44D3-9F3D-5995D092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4581279-7925-4231-9E3C-6E947A12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48169E9-A69A-4BCF-AB99-77F02CEB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52DB7ED-2C90-457F-AE66-1A271238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19A67BA-2571-4F72-9AEE-5C46BECF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705F4B5-85DB-4DF2-B73C-E032856E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F53C08E-80FD-4349-B9F0-6573EBF8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AC4B2D8-B8F6-4F01-83E6-BF91C320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152EC52-9A6A-442C-9092-B1815459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C90CB3C-63D0-4019-827F-172885B6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BE168CE-1B94-4334-9D39-0B78C4FE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92831E8-D15E-4FA5-ACE9-901DEBA0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5362D6D-55D9-4A18-BFA9-A9BEC434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9BE68D5-9787-4A55-BF5D-EA3D7047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7289D0FB-59D7-487B-B2F4-1FA71AF5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556B0D2-B082-4C16-97AF-86D6336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CB831B1-7623-4274-BB1E-A3B243E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4F9DB2F-C95D-4CC6-9667-E159D99A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0E57369-E612-4F58-B5DD-4999C9A9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0A050DBE-67FD-4F78-B8A0-6CD87352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F2253ED-0E7C-4C49-934E-50C7B0EA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1F5A871B-517A-4F0E-8855-7BC687D8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47A89C4-98C7-4051-AF2F-53FDFDB2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E76B968-6E70-42EE-B21D-866E58CB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0C63393-96EC-4DFD-80DD-C52AABF5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1C15F770-EC99-40D9-8002-290757A3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B053DE8-571B-478A-9C69-8593F7AC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E58824F-B317-4ABF-9F1B-8DF213B1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172ACBB-9CD8-4ADA-8149-D59CFC55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0BCAABB3-639C-4363-ADE0-FE040679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3DB570D-5D20-44D3-9A49-86C7813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18E9126-B13D-421A-AF17-1918F3B9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E4EEFB6-9704-49C8-AE58-B817F774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80EC7DC3-2B46-426A-961B-6691AFE7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55900D7-65CA-430A-AB25-C399AAFD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E4CF951-7309-47BF-8660-E4A1CF73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2D7F054-421B-44DE-8CC1-2EAFF1C6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54B34D0-484A-4210-9AB3-BB4B8F59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97CEB02-701E-4307-A559-EFA1FD6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D99DD39-8573-462A-9B67-2495F00A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839F56B-072C-41F4-AD29-869CED37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ABE0CE0-5234-4076-937A-5D249D65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7516B25-D0A6-4125-AD18-462B734A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45A3C3A-9B01-497B-B585-C17D6348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8D44457-0CDB-4E19-8E31-4790745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D6F10C1-1E2B-44EB-81E8-D8F8FAA5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1E6EDEF-7CD3-4166-8F8B-A4AC2054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A982EF10-0B63-4EAB-946B-0C597EFA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54A4283-A270-4AB9-8FD5-92A3FA1A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3C83078-3606-41BF-B068-6019640B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FC370A7-CB66-4F26-A3D1-FDD7ABF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19B3F19-AA21-4A2E-8977-F9809CA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9B4D6A1-4557-4036-B2C9-8F4D63C7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23528FE-72DE-4931-8F18-2B1746CE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9F189A6-6762-461D-8FAB-A86BD4B1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F85CA94-3E50-432F-BA71-C7B756C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FC44E42-82E7-4CD2-A568-AE7D2214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71E26F0-C26F-40F5-9A6D-431CAF53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F433948-B9EE-4DA7-9147-151BD7CC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52F76CD-4291-4F4B-9BD8-8B84E5C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2E40149-2ED9-450E-B6B9-0B2A3378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C6F3A2F-CD3A-46A3-9572-17030B4F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FA0FCD5-CEE3-4872-90F9-ACBF062A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5E0288A-F7EE-449D-876D-13C265FE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2B34F39-FE74-4374-8ABF-8D1CCE78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EA467A4-B549-40A7-B38B-918B1365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5C73963-30F9-443E-8C78-71D6B34E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19B17F5-8BDE-430D-8B65-D5D4235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382800A3-DDF7-40E4-B986-EBDD8147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DEF8DCB-18C3-4EA0-A198-9B4C53F3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4D04581-9853-44CE-BB4D-FC6046E3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B5BFD38-2092-40A8-A5DF-2A8BA963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1CA0178-B0FE-40EA-876D-4D405C1F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1D2B29F-FC49-49DB-A4E5-FD432A33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39072A3-0C44-461E-B304-FCD904B9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AA97E3BC-CE65-4547-A6BD-495BAC95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7C95BA7-E4CA-49B1-91BF-F3A9C6D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466BFCB-793C-44C1-ADA3-A893FF62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CA44977-411D-4689-A113-F4579B8E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C1D0C05-4EC2-4488-8360-AA34261B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DEBE9BB-0453-4570-A167-D0A9D961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4332424-CD1A-4198-8798-086E6E07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05989C4-10FD-4441-82B1-3DF5ACE9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5EFC659-3FBE-458E-88EE-60E8DA30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9B5B93A-9912-4FB7-B988-E9FC077E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96AB627-DA45-486A-AE5E-FE097308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D32C3F2-E47C-43D8-ADE8-27DCA45B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1FD71FF-9FB2-4DC3-8E90-391C4D48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6EED777-56EB-4B6D-BC30-346EB722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39C6DAC-B76F-4874-ABE2-D564131A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AA4ADF5-9195-45E8-928E-9A446663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572B241-8E24-4BE0-8030-A9A47DC5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1F992A9-FAB4-48DA-A969-239A7A4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ECD2D0E-AB2C-4E4A-A220-047B2052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5F5015F-092A-4517-A7F8-6AE8186A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03BA429-AA4D-44AE-B784-989389D4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9730737-45F7-4EFE-B8B6-24A5F933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58D983F-E119-4476-BA34-E4DAA4F5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B2B819C-0449-4BA6-9A4C-480AE99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AE26039-9D43-41C7-A846-BA016765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0C8CE26-2A6A-46F5-84F9-C805D2EA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FB4E8A7F-9547-43C2-B7C3-416A8DCD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7E06F42-09EF-48A9-89A0-604B14E4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E55D472-A3DA-46E2-9C20-B089E40B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82078ED-0AA9-434B-B453-BB92170E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809DC04-9F7B-4894-8C68-49629F7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E6FBDCF-DBDF-454C-87C9-960C2172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518A1AA-5C03-4553-BBA0-6A84251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FE283EC-FB7B-4061-8D4B-C0F81C0E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0DD1FD2-3125-4DC5-AE5B-5CCA0A5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157CCC0-1119-4FFB-9DBB-86BD98F1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F85651C-AD67-4FAF-8CE8-6D788A9E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3D990EB-F3D9-496F-9181-EEBED997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A5D60E2-F6DE-4FCD-B55D-8A7B8C2C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0276CA32-0675-44FE-B68C-5BBA4BBC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4F36EC3-894C-4591-995C-E2724A2C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3EF8E5C-211E-49AA-B4FC-F2CA6318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DCB35AA-3134-46E1-8422-8EBCCD32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93C5DA7-DC7A-4235-93B5-5C33D332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1DBE907-3FDD-4565-80DD-29267155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5C7009E9-C277-4095-BBFD-8FC51E7C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270201D-C165-496D-A063-90697399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8F34069-E794-4719-8B57-D5442B8E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58C7AB3-356A-44FD-A891-AFD6615F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3D5F3595-BDBD-4945-83C2-7EA57EDB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97FD850-A56C-499A-B8C0-905D3B93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765D2F51-18C3-4A91-9B7D-03D27C2F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43F63F0-E171-4B51-954F-4EBCCDD0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57A388E-DB9B-4E12-BF45-DB5ADEB8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7B9BDAE-DD31-46E3-9557-ECA81AA0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323284B-F4FC-455C-BB03-542663D9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5811E94-A766-4EF8-A096-D1290F3A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AD1084A-DC4E-4099-B06F-84EEBE9D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546B377-4635-4813-B390-09E58162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2E2DD20-2FAC-4988-B837-D0E2840A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9E44590-0F15-4A8C-8F5C-2DC68E88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D673CB0-532C-4D61-8117-1A57A983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701BA38-1C1C-4942-B710-AF679573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CB7C42E-8B2C-43C0-9005-1DF3F3EA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D3A95C7-EDAE-49DF-BD52-335A6A90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9E5A84C-F1B3-45C5-B1B1-4F8D03B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0CAD088-B2C9-4F34-A992-EB8F73B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578F2C7-0EAC-48EE-8EF9-FED48292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6BC96F2-3947-4E12-BEE4-BF09200C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628D17C-12B9-451F-887D-F0936A10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C66A9AC-BF8D-4F80-9B2C-2A7571BF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E7EB3B9-6FB0-4FBD-96A9-BA31CB87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3C829C3-1251-4BE2-BDB0-C636CE75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75A593C-A709-4969-9183-CD12B27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A6B988A-287C-4184-8D8D-BAE2680E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ABB420B5-5311-47F5-A279-027754B7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11C25E5-48B9-44D4-ACC3-33631AC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BB5A1B1-6DB6-490C-ADF9-228493D2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27B49FA-912B-4BD2-A722-7D4ABBA3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A663486-C206-48F3-8FDF-96F7EB39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E0F3668-F6F4-4D21-AFDE-92488A3A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6267727-E1CD-457E-A4F6-0993344C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5017B1A-2BFE-4D91-BB38-6B4D7C94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13C6A3C-B5C0-4AFF-825B-E2BD9D34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DA3E47B-9A25-48D1-AA74-0BF0E939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0FBCA34-4534-4262-A31D-8ADE5E63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6766695-1F7F-4BC1-8762-A6BD62EF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F6A0E39-7CC6-4D74-8677-A454E2D3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B5215E0-0538-43CA-B2E7-B514279B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D464CFD-C2B4-4F16-A1EC-462FA895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8A0781F-2339-4B09-8131-5B35C251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EF8F82D-0292-4DE5-BC28-CDE5939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ACD2B40-B60B-42D3-95BA-6540CA61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C35AC87-760B-453D-9231-33C7FFF8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F04A922-34FF-43E3-969F-1F4D1164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C86561C-4710-4932-98B9-0D9DC0E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1C3A5B8-5A84-4A1E-9805-8FD9DBB5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5DCBF04-0F54-4315-B0DE-E10EAB9F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23FD842-A540-484E-A3BD-96301E20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423AA6E4-613B-49AF-B2C3-528A64A6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6103667-E4A3-464B-ACC5-7D2C9922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21E0CB0-6983-4CAF-B637-50D77E52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7A10FA20-51F1-4C53-85C8-ED977AC0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7C67AA86-AB2F-4E43-B43D-5AA1E82C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7AEA814-1C8A-4388-A8A2-878D2A0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9AB19233-C711-4949-A620-AD37E8BB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72444B1-6752-4C20-B0B5-FEE1122D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6A79218-A124-450E-B181-3BFF8B32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2E74EF5A-E250-40E0-BCFC-5242B1F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721849FA-DBE7-49C1-A2DB-8DEA1DBB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A9D4116-C8B0-4A55-8F3D-CCA3EFED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9C0E7AF-7E9F-4399-AC94-3D7CADB4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CDDFF65-FF5B-43C6-B3FA-75B99FE9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F5100C7-E58D-4416-8C40-3A18C77D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DB647FB-22EF-41C4-B063-2CE654F6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BAFDEA9-08F6-40E6-8ACB-5D3043D3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E9B8E3C-1D34-48DD-80C3-888D67D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2FFAA37-D4C6-4BE4-93EA-D10D3B9C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5CD9D8B-3D30-4C00-9863-09840C2E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5742805-57D7-41E2-B6D1-80B26712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845B2FA-AFA7-4E34-A891-0B14314E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522B75F-67BE-4B1F-BF66-25D4C439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BC6E317-3CEA-4ECE-B535-5DB9FEDC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8C90386-501B-41F6-B194-E23A68C6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D65E3BA-B724-4680-927D-129E6982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24F9815C-A48B-470F-ACC2-89D8253F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7B753BE-5D1D-4781-9CA5-42353830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081F1A5-44D8-49DE-B8EE-5F09F527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544F82A-44A3-4753-9E84-27638560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15517D7-5829-4374-9A71-A5B16E5B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C14299C-8101-4E72-A67A-D3FB4F84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AE59E2D-CCC1-41B6-B13E-A39CA3FD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7EF956D-92CA-4B95-8AA3-DAA70056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53736FC-EFA0-4FAC-BAA6-FA1D3BA8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605D701-6795-421E-8862-70A2F303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A00B0104-3B78-4D99-922A-0ACE7FD7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D5E7128-BF3F-4E03-AC6E-81EAA9D7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E38FDE2-7405-4800-81BC-1D28C4B4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6E3883B-2DB9-4313-983A-C5D01435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8E55D15-5189-427F-BCA5-78C933CE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D2518BD-E4D7-4EA4-A048-94A7A31A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316BEB7-62A1-43A6-9E3A-5DBFBCF1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EC1BD6D-8138-4C7E-B911-481DBD45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3BEC9B7-557E-4457-A2EA-2F6BD187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C884D00-F027-4426-917A-139719EE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5892A98-7047-4321-AA13-ECF93E7A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AC75939-F6CA-4EEB-8364-8440D693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4D873DA-D0AF-47EE-BDEB-2E3DF46E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4903140-2985-4F21-918A-101B3F3E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A952424-FD9B-4516-9D4D-46F0A5E3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C974980-CDBC-4300-94BD-95BE1072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C499659-3FAD-47A2-9DD1-39EA5CF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F322A8A-C06E-4B3F-8444-69795D0B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069147E-9B43-4CDD-95CD-8BE90AE5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94AD590-2E4F-44CC-8878-176D17A3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0B873B7-9FDB-48B9-A6DD-7FC6E095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7E2E759-AD3A-4A61-B674-07E67289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D2A8BA4-2FAF-4306-8E6C-2D7175D0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4DF4B89-FDF8-4E9F-B275-ECCBD38F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5167649-991A-4CC7-9B61-6DFA249B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B2D2BBD-03AD-4F90-828D-E98F4739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FFD2DCD-A89A-4687-90FD-9AB64E19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148F83F-D9B2-4293-B635-B6831A04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6EEA673-4271-46AD-9EC6-04B73DE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F119EA83-62CB-48F7-AC9C-9CC3D430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814E698-6433-468A-B87E-67DD8CF9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F3C2F501-AAEF-43A5-A35A-08015E39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DB7750B-F5FD-4B8E-8569-759201D7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1D9F9DB5-D0DF-4E63-BF6D-F6740ACA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38BC483-5B23-47DD-BD7C-7B2B25A5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390295E-3D84-41F7-808A-71651B26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82A85EB-F87D-4F3F-9666-054749E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1618ADD-77E0-4D30-8DC3-E9D6F152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326335A-FAD6-4B4B-AF35-6CEFA466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F82A103F-74EF-4DD6-B382-5E5CF468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E331BBA-D569-40B6-A045-33AAB86B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8DBF0FE-BECD-4EAC-B130-D9562CB7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826D6FF-06B1-4BE2-8CA6-336EBBFF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DC6BD6A-F59E-4F05-89F3-3F2F74CD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71B3986-A818-4946-AA62-DE69D986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CFB99E5-AAD8-46BE-94C4-8BDB2C5C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B9B3443-5A6B-4813-9E32-07D496F8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F337685-ED6E-4E0A-B714-CD40D2FE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33016F4-14CF-4506-BD28-D38AE4E7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9B3C3F9-BBBC-4F71-BF31-95569B90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CDF8606-687E-434E-A591-2A6B11A7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A8E12F7-4A31-4AFA-8A13-8157ADBF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DAB298D-E409-452B-A175-82166E86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D65BA91-E3F0-4C31-8FFA-19A37A87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ED3FAB4B-0255-4D44-BAB6-899F0A9D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9126BAD-5488-4C84-83FF-645832CD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DBFABD7-06F1-43B4-B8B7-DB1EFED8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CCDE966-CF54-4C72-9F86-0924BD00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D3322EB-A67E-43D3-B6E2-854B26B8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BA19FAB-C2F3-4221-9C33-5B0D44CC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9AD78821-9AF1-4C5A-9E10-981F2ABA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8BCC4C4-43AB-4501-9C4A-FCD31EFB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7AF9EA9-7EA3-4080-B112-AF9D06B7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08A8A72-4935-47BF-9113-536C5754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568BCBA-2471-49E0-9208-A28E49F9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547B6E8-9D19-4EDE-A32F-044B85D7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673C7D5-E47D-49B9-B2F5-69FB6BA3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FFF4DCE-571C-47A7-911D-8A51A9FA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E926105-E7D7-405C-ADBA-FCE0B962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0BB7C10-BB2A-404F-B800-B705D50E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850EAA8-61D6-4328-91C2-2EC46D9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EA4D226-554D-4FBC-ABB3-04FB3F63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8CDCAD2-2499-4731-81C5-C041E67B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D629FCD-11C8-4279-8D37-95ADD6B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6AB96FE-3C17-46AB-8250-9970087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62D2F7F-B1AA-4C60-B68B-D312FEFD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25E42611-C514-4C15-B725-1F28C47B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18114AD-7679-4347-B6FB-6EC3BD0E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B21F3AC-AA42-47BA-B8F7-541731F4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D21425D-5354-4C47-B602-BFB24AFB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970C6DC-2B70-446D-9269-A9E62629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8D814A62-969E-4D0A-8033-878B574B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AA31827-17B8-48DA-BB77-A3810905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6840661-3D74-47A3-B33B-6AAE1F83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F82B80D-8E4B-48D5-A111-CF6E1A9B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7157C58-DEEE-4D28-81A5-056492E8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7EAB81A5-C5B1-422A-AC8B-509367DE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488A7C3-FA7B-410C-AADE-C1AF2E60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250B63F-8EFD-40DA-BAD8-8EA718C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2521837-6DEE-43AF-901A-EB9EBFE2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326A238-6794-4FA0-AAA5-DA8CDED0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7EFDB733-13DF-4A25-B4E2-6EA9A1F7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14C103B-A20E-4844-82E0-0784DCC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31AB6828-FB8A-49EE-A5D9-B2F24884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58488C7-1C05-46C6-ACC9-8375139A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98890FD-6F2E-40CB-87D7-1CBBD6D3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3D02FE6-687F-4036-91D0-240276F4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FEC75C7-03D3-4AEC-B8D2-2080862B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C6C6ABD-87C6-4C43-A838-0A753006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989473E-F9C5-4D3F-B1B7-6F85DD8E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286F4D0-E35E-4072-A4EF-8A2FB6CB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A9CE166-0B01-4B5C-AE9E-37C89A8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470AF3D-02C7-4773-9EA6-0F767DCE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EFAFD4E-FEA5-4917-9FB1-66730076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02A387A-532A-4D7D-BE2E-DEF90242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1946A87-B1E4-4643-8936-6D66D0F6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15D4742-4B65-4A08-ACE0-965BFAA8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EE8B32A-FBDA-4133-AB7F-1E13B1F1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62903B9E-4240-4CB9-9783-B49E4F19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0C75734-3BED-4D97-96DA-181F37A6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DAD6991-A5F9-43BF-B721-01543F87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763828E-8BE8-4254-AE53-7652137B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0E74947-7E5E-4DC6-AAF7-F597A80C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1ED920B-AC9E-41DC-BF4B-B291E1EB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52E6462-7387-4141-845D-6A6747AE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D20472C-EDC1-473E-823D-A9D6D13F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7371E43-C856-40CC-916D-616043A8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E79C158-92B4-427D-B93C-F19D8BB7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123919C-F69C-46C6-826C-71DA5A29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E09A68F-4DF8-4BB8-B495-83F23FC1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177262A-D619-4115-A2E3-CE5547E7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5388395-6A9E-48E7-9556-A101DBEC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525C5FD-AB90-42BC-8057-07140B87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B3FA0E5-FC67-430E-8949-6C9D8C07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DE379FD-DBB2-4930-A392-1275BD3D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C2303AF-3C33-4A7E-BBAF-1537B1D1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42A4464-489F-403D-85CF-90A11F95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660A0A5-FFA0-42E1-B64D-22E244EC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4B24DCC-B9EF-4C64-B0CF-DF6963A1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FCA41C9-C4E5-4D06-859D-2905125D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8DA5D7AD-67CD-4594-BC77-D9F03D29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06820E6-4986-47B0-ABEA-9874CA3E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9BCA6DA-78C1-42AA-941D-6DC6422E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8837768-9B4C-4ED8-B27D-7D0E52EA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D3E37E9-48F6-4D3E-A858-7D23D6D3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CC619EB-053A-4967-A4FF-8780FBC8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BE65BA3-73BA-40A9-A07B-FCE6CD2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BEC0D81-4F2B-4858-97EE-8059C3F1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07A08C6-7FDA-4CD3-B0B4-77CB0259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BD0773C-82BA-4483-83CB-20DE4B46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5B33207-C669-46E7-AB08-E5903841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73AEDB9-D96E-4493-8977-B341E7C6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8E1E608-408E-45D0-8CC0-C2823808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821285F-2F0E-454C-9F02-A3500317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3606C7F-1674-4BBF-A45F-7FE89204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A5358D11-4992-45F0-B183-239A57AD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1E9BCB5-58E4-453D-B8F1-0309CAA8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848B8C34-F398-45F0-9513-B9AA3D25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0E163D6-1A81-48B3-B87E-EB49F3E9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C8911B6-D707-4D1F-AB0A-E27671CC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22BCD3D-F044-4F38-B08B-219BF869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0B56AF9-B7F7-4AFF-A714-2EDC628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8620DD4-4423-4A4C-8DD2-C83CB80D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C1AC551-C0B5-4D0D-83C4-6EA6FE33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F2CE17B-C5A4-4958-8BB1-49351F51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E0DFB06-7008-4698-B4F1-3E30862B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49FAF84-8FEF-4F73-9890-BAE1A210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0E31CCB8-526E-4317-943F-C5A63B0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7FED1AA-3DB4-4F92-84EB-6973241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1C5269D-600D-4A54-91B9-C9F547ED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B2C85E9-D80E-46EF-A055-7A2ECDE4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7016728-C7BE-4AAF-970E-20580E87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76CB691-3823-4050-9269-C7AE368E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CB843A4-0403-4727-80E1-7CB1F3DB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F3F4558E-56BB-4C7A-8402-FB4FACE7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3D610D8-8A42-40F4-BF40-B01F475A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AE9BA4C-F632-465A-94F3-9321C27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B2221FC-8576-43E5-8357-7EAE9230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5CB14EC-8FD3-4675-ACA3-FE30F893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5528852-A0AC-417A-ABA1-1AA35407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0FF4458-237A-4F0C-B6C0-3F011C73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A860752-7402-4E31-8917-76FF385C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C312C1E-046B-4799-8960-CA65E699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D641536-FC3A-455B-9AF0-0D69DD4B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0251C56E-175B-4ACF-992A-42CEFE53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A937DDE-BB2A-4A0C-821B-B9FF803C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3A3C7D1-9AA3-4942-9623-7257548A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B869B0D-7ED0-4BF4-B1C7-B3072E35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9E3053B8-3629-469B-8FA8-9747B1F0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B926301-906B-4C6A-ACFF-FEEFDF07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F4D530D-253D-4581-ADE2-0F41F5C7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F9879DC-C814-4728-B775-66D66F44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1485A2A-51CE-4761-9E51-C287C49F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3273B9E-534B-4554-AC5F-B6C748E5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69A66D0-C21C-447C-921F-4F6BA996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179011F-EE2E-4C2D-AD47-C2FF7876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5495A78-902E-48B9-AAFA-F4B79720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F443BD4-4467-4527-91A2-2F6DEFD2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072C6BB-5033-49B4-8D47-CE042A40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0F9EC3E-B6CA-4888-B201-5CCD39FC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32110CE-ECED-4661-8005-3B2D0594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56F44A4-C90B-48B4-9CBB-A09D9686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D58F1B7-43DE-4DBD-BD33-70D551A4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EEBFDF6-1D1F-4606-9A6A-225D878D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10D6D3C-2E9E-4EF3-8187-6D91AC22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F7688880-F118-41DF-892D-440899F9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22118CB-46ED-49D2-9F6D-70239EB9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9A9E6D1-07BB-4C5D-B0EB-19338C87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66B76EEC-5104-441D-8E6A-CE2A7546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ABA2E901-11E1-4064-BA1A-DF1280D6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C09C53A-AFE6-4E0B-A633-3C40B111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75B7E94-7892-46D9-9EEB-4A3D05B7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249A049-B465-4A89-9633-941B35E0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896F5CCF-5C10-4C7A-A88F-9B8DF2C1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FDDEBF9-B527-486D-BB0A-D030153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387527E-3548-4ED9-A1C6-D260275A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A3EC978-B2C3-48CB-A05E-64EF4D43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E8F9527-84D0-416A-9762-E6818DCF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DF64F1CF-0E44-4C34-B116-AA3B9C36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4903CB9-B034-4F23-8C3D-D4792AB2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2ADE6FE-EF0D-42FA-BA5B-5E57CCD7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C8D23EC-A160-4673-BC86-549A73B0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C53FDF0-4997-4882-B312-F156FCB3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87EF583-812E-469D-A3A6-D3D4B79E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7E02D47-941A-4B59-93B8-D2C22D37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76CE6286-5B10-4DC6-8B74-853C0740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9FEA4A39-E750-4583-8DA6-AF545C97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1FA0EAC-E383-43B2-A196-A9E6C5BD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09A0329C-9879-4F88-8381-4B514EAB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8D2AE07-62CE-4612-BC7F-D93164CD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D2BAAF4-244E-4510-AAD6-C1027443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89C4E57-C793-48AE-B90C-973D75C5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D683372-FAB4-43CF-8A52-AD237B98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BE0355E-6FE4-45C4-8D7B-8D531B65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FC81767B-E427-4731-AB09-66D4919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28C73F1-0EBC-4F75-88A6-08D0EA0A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880DA822-BE00-40C3-BFBB-B17958F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C4A6453-86DA-4954-86F0-21EA4419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C24DE46-7E1A-40DB-AEA4-34AD6B17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81F14F1-F23D-4D6F-A376-7ED3CA6A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8F7A8206-928A-4858-B71D-D7BCF05A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E425BAC-F0E6-4529-BB76-75D95B4C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14EB996-16A6-4D55-AB42-D282F92B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5DE5B01-357D-46FB-B440-0605FCFA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2E705A5-6DD0-40D1-8B62-49A76BC5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FD5CE9F-7194-49E7-B4B1-39443EA4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649E232-CF14-437D-BFD2-A9D17A18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C9D1A9F-9612-411E-8FCF-0F423220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D900D60-1CBD-43A8-B25D-9E4FBBD4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5315D5BD-29E2-4509-992C-6B8A822A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B98B2D2-9606-4943-8633-03476A29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D973DEF6-141A-4A91-BA85-726A0A0C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A6C700E7-C452-4CEE-B8CF-E2E42A06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24B1E5A-E0D1-4523-9135-7E72F677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BE80468-6210-48CB-A6C5-6D40D14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1E3543C8-5FFE-4CBA-9240-DED8E20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C291D28-2682-406F-9B11-E4FDC994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5F81F6E9-1BF2-443F-9CC4-02831F1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37686A7-D25B-473B-86FE-29DB8B85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DB04419E-47F8-4A1B-A534-0C39320F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08989DD-736B-404F-8AB2-BDA1678D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D3B51E41-87A0-405B-A545-16E39E1C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9FB9FED1-3928-46A1-B84A-EA09A80F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B4C276AE-EFD6-4533-A3AF-2B863404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BFA7F309-DD4C-45A5-ADDA-57C7EDF0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88AF220-FABD-43EF-A429-AAF5ADB0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EFD36B1-B330-4D3D-83F3-6E8DD12A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A273B4A-D024-4CCA-8D4E-BB484679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ECC6F6C-C97D-4044-A4A9-37DBE2D4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807C7F3-E5BD-4D1A-8F00-32F777AB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B4A5575-C5F2-4C14-A7D5-51A92022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B9BCE49E-1C0D-4153-8E1B-9B0A24F0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4AAE320-6007-4498-AEC5-208A59A3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39C5157-E0FE-4D9B-A219-0FEFB0A4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F0B09AC8-B53F-4EE9-A96D-7EADE966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DC3C46C-6E97-4429-9838-7BE901AA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655F2A29-1EBB-4820-A317-387C2BC8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EC33516-84CC-4756-A405-C58EBC23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9FBC9A2-9F2A-4B5D-914C-397AC9E7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9FEEC84-9AC6-43A4-8506-BFE9C1B9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BC6150A-BF7B-489B-97BB-DFCC6A79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5AEE7E2-F65A-4AB6-9B35-02154B4E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6EBF612-CBF4-4D1F-A810-BAE13C49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5472E42-2223-48DB-B37B-0C334EF3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51B50B77-36A3-46CC-9FD6-B401E04F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0991DD3-A4CF-4D57-8738-0EB05F72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BF67D859-5FD2-4613-A418-33F3CFD4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24BBCFB-6298-4320-8BF2-97F62BDA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7FA84F2-C451-4595-98C8-2F7355E9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5992F54-5925-4D68-A7D8-4F4A4AEE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CAFD596-4D05-432F-836B-D6D54069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033F7F8-BB87-4C2D-BE57-BE279A2B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57A19E36-DB6D-4C93-9F74-52182DE9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E4E0A4F-1D8A-4185-802B-F9EE27BD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6D36704-D597-48B1-97D4-3835422F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71BABBA-DB1B-4109-B69D-ADF6C1BC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30F65BCF-0CAC-49BE-AC51-B9DC8A15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1436FF3-637C-41A5-BAFF-3BB12439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136F9977-70F9-413A-875F-E2E14893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E47D629-D6CD-4869-88D1-A4D5BF73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8573B05-B0F0-4EC1-9973-4FB7891D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AB04727-F77D-476A-8E08-25636BB1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468AD38-5E75-487B-85E4-C3949F47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F86DFDE-EC5D-44AD-8495-19438A50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E44B56A-4E12-48F2-83D2-2696B793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2B237F3-CAE0-40B9-992B-0EC45217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625616E-42D9-4BA5-889C-EE24C08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0D2D5F4-A6FE-454E-AEBA-1DAD00D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6391D9E-B9EB-4CBC-B1FA-96962C89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B6B185D-C9A8-436A-B5CA-89EB3F9C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E1FB26F-1BB4-47EF-9DC0-7354A784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8281774-25CD-4266-9257-151FF474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9D7EA29D-CBDC-4101-8DBC-6E0156B9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20BE2E3-D0F0-4DBA-ABF1-B24259E9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95D92D2-162C-4D29-B15E-FD2A005A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95F2FF5-D89B-4F73-88F4-82F75C71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824D52E-14F4-4E29-A373-ECB3ED7A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AFC2D7A-1E6B-4023-AF45-357B3D5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B322D86-9474-434E-9EF0-800D6FB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C5ECC9E-F29D-476C-9307-1AF4CA58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76096B0-4F9B-41CF-8752-EA9093B2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CF68949-2E98-41E3-8ABC-A792F94E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B0F371B-57E3-4D21-8840-AEA3F379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1DDF385-95A5-46E4-9F57-933E3307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93BFAED-2AB1-42C0-A5BA-64614768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806D893-34E6-4456-9E4A-6AB0D817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9ECCE7A-7FA9-49C6-8A98-367F90CA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B9E0ED4D-FA44-4953-B4C1-116FA2C1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76ADE28F-F412-46C9-AA3F-0BD33987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667136C-49FF-4BF1-B5FD-772EBBE5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EB88635-D130-4EE0-8AD7-C278936B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F9D0D23-1560-4DD3-B259-47691A91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C71D9B9-CE2B-4F30-A355-07AE4BD7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97A0252-6A52-4237-9552-A61E7AF6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BA852F9-AEDD-4AC9-A689-EA945551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052EA42-629E-4520-B2C1-FE8FC23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5010859-28E0-45C0-809C-64703CFD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88C8294-7F44-4B4A-8474-CA83AF26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8C0F936-F690-41AE-883D-D656B2A1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63CBF05-4CB3-4FF7-836C-43F495AE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2FE0951-7530-4FC9-B1C9-A75BF9D8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589DFE4-4D0C-4BBE-A42C-EB2E58FD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E9B86E7-B14A-4195-98F9-B513EF27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E12FA66-D903-4ECB-8FA8-F3CB1717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7533333-0F07-4DE3-BB7A-BE44325B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A247007-EE21-43A6-B23B-608650E3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5269F02-C0DD-4EDE-8978-246431C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1F7A054-A323-4CF4-BBC2-EB0817EE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E5BDC99-5E60-47F8-8D25-306601F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8014469-3DF3-4675-AC87-9258F0CA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82B20C2E-E387-4233-A0E8-F39435EB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9E745B8-FAA4-4BC9-B30D-092A2E6A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794B94F-17A6-4A01-91DA-A3A313E8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411A964-2E87-4D32-87B3-B267A7F3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E5EB7EC-0CBD-4948-B493-690D3A24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0B7E9385-FD5E-4C86-AE4D-AE87450C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FD22DD4-AE7D-4162-8CB5-C2C60928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6DAF466-30B5-49A4-9E31-18AC844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D7FA78D-8589-46B3-A391-89A8213E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84F956F-5E08-4520-8DF8-765D4C8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BA394291-8E27-4D59-8340-F09C0CA3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6D35B6F-BE06-40B0-A025-9772AD7E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F9682A5-CB4B-44E3-BFE3-4563FBBA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254247A-9B62-4070-B8CA-E4D8BA97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EFA71B4-7BF0-48F9-A748-4717880A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9B0FCD0-CE16-4E25-92E1-4993C38E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BE37B36-C00A-4E9B-B488-5D949DBE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CED585C-A317-4158-82D4-CE165256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B2C9901-A135-42C6-944C-932E6908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4BE6D5F-6629-49BD-983C-92FC839C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4BB84ED-84C4-4DB7-823E-7634AEBA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14AEC1D-69A7-446D-A16C-649DC36D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7167A48-A922-4192-B8DB-44B5F13C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84FDD74-E8DB-40AD-9C48-1B819FA2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824438B7-AEFA-4967-8D52-2548993F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2285B2E-EB49-4663-909F-45F76A9E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FD0D5C9-05D0-423C-8C3D-3FF46D33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19493D2-8448-47C5-89A0-4C9EA0CC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F3718C8-B7DE-43E8-8421-E4A79FC3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20BE5B2-8266-4CA5-9A2C-7620ABF4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2D98EB5-C484-425D-9957-B949CDE1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3906353-5FA8-4BED-8AD0-2AF76D44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120ECA0-ED67-4F6F-9983-5A5A7385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16DB9FC-E1A0-4380-9E9C-A70EA96F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9D34BBE-D420-4927-9843-F534828A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00F0269-D2DB-407D-B22A-DF55A8EA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D075B4D-DC2A-4461-83A0-40A40A3C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5D53F20-52A1-4176-B7A3-C4AE7536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2536C0E-DAC5-47F1-9964-8EEE641E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1437394-09AC-4731-AB9F-F5C0273A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F762810-ED1D-4652-943C-883FF6DF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369F7196-D575-4F56-98D7-CB8B15A7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1A3AF74-8601-4094-B414-8FE3D897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DAC8846-E0C1-4AA8-9B9B-E0241991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075870A-5804-426C-BC6B-2D727779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5321D25-0D9A-4E56-B193-D72418EC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22738CD-83BE-4AC3-85BF-6EF6A3D3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E75ADCF-8820-467E-BD98-B21EA5C3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BC5DAB5-ABCD-4E9A-861E-488D9EB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CCFFC45-B48E-48B0-9DD2-2F047F96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AAF7F77E-CD53-4B46-971F-B68676ED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2C51903-EAD8-456B-AE21-59D55808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3E367F3-1334-4E90-8AD2-805C5716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FAE4741-FD2A-4E5A-9FDC-368C4974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C2316059-E701-40BE-9435-BEC1C201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B27DF48B-43EC-4EBC-BC42-E34052C3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8A95271-FC50-45BA-812F-61F66EB5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44A6C19-AE53-465A-B9D2-8BA91868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A3AE6B7-75D7-4703-9F4C-6925B08C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5487A49-4333-4DA7-9982-D4264BEE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EC43A1B-99F1-40C7-84E7-EED86C40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80161EB-A9A4-4DAB-AFEF-ED8D4400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524DEBB6-6E4B-4386-A442-B1F066E6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48D11E5-072D-4526-8DC4-FA1B20BA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1047487-6EA0-4356-B3BE-BE03CC74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F349B3F-4BD8-4432-AF59-B69690E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AAF62F0-9545-48BD-82C8-F0C9D096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F462333A-EA07-4505-9876-B7DB557F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EF615CA-C728-43E3-9CC7-79AB057F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F74AA23-F473-40D5-8343-3F66F3CC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49666E6-EDC4-4AB7-A999-10F59856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E71E856-8C13-45B6-9A02-6796137A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D909430-68B5-4AED-8B45-1DD250B1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C6D4BDA-348E-4893-AFE8-F1A8D200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90F5E08-D317-4F84-B6C6-63BD2449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5D1882F-12C2-4293-B126-D5246D4D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472DCF6-29C6-4544-B707-239B9016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A7BBD52-F45D-47CD-80BA-25573708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EC3F1864-FA51-4770-9F80-902A5C5C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748F7F9-018D-4195-AD90-DBEF2EAF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C5D9E50-D095-4633-B74A-020D47EA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B6E8061-A341-4CCF-97B8-1F560646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FBD4D35-B954-4BED-8EF7-8B16A34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FF5D04C3-99DF-4BF5-8DDC-D7549706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992104C-1253-40EA-918E-FFAC122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D820C5A6-D8DF-4805-BDA8-BC0A0E4D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86362B1-FDB6-4508-8D71-5F521659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00D5EA32-B78A-427B-9E0F-3F403FCA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7F14762-5104-4A08-9E3C-A4CE21DF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258BB8F-1997-4FC6-9FE3-A66F968C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0C93D7D-ECAC-4ADB-B663-90597A04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F91CDC3-511E-4C0A-B93F-C019352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04392CBF-77C1-4321-A799-3EE8A057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C0F5312-7EED-4C6F-A85C-7CF76B47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7CF6F9C-81BD-47E6-BACF-80CF9785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F371C76-A95F-4206-9AFB-5CA1C460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141B872-CE44-479A-BDF4-FCED13AD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82DBB28-2BEA-4FF6-9DD6-B7A54EB1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57170FE-61F4-4368-919A-17A1B04F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CBD057A-0387-4551-9A43-E371D5B9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8F889CE-1A14-4356-AE50-C08FD8D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B18FF97-3C11-4631-B637-DA63ECFB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2A0C3BE-23D6-49CE-B4B1-45ABF7CA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A0A04BD-0FD1-4FCA-8084-2308627E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243BE19-F498-4A34-AABD-D598FF6D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C7A679A-6651-4C27-9774-8734BBC3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043D41D-6D57-4FDB-80D0-56ED30D0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F3018552-24DF-44FE-B5DD-12442C6F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4BC7BD7-7B90-45DE-9A74-6E6C0226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7A74C00-161E-4E97-90D7-61303D77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25AE6B6-E51D-481E-B986-40A2B2C6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6BF65C3-25BD-4B68-B00D-71DA17FF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36808FA-073E-48A5-BED9-916568B7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7B5CA7B-AD83-4423-879C-B986EDE8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29A91D8-4A9A-4BFA-8623-3A4BCEA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E1D3286-1B70-4A86-A506-F90F7D90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F81BB8A-A319-4E29-9C91-798005CD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26DB222-8584-4BD8-9A15-3FD40A6B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C188E6B-BCD4-4318-91CF-20E3EEA4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13E3D96-0CC6-4A56-9D7B-51D61C3D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E2F1B1E-E825-4423-BA98-6F225B2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B0F4B61-345A-4BEA-81B3-043527C4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33422ACD-84BE-4A02-9F75-5FC2841B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D6A19B5-591A-4F58-AFFF-9E1104ED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7CABFA6-18FA-4676-B7AB-BF7562A2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C7A8026-1426-4689-838A-77245D45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5B7F723-CA8F-4168-BD7D-3038D391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F90693B-D173-450F-94BA-92DAC915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01D9E7F1-E5B6-40FF-AD4A-3AC52FF7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B7E9772-F582-4719-AD12-D7333778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6D6F11B-DDE9-4E40-8E67-CA81EA92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0F95CBE9-2275-430B-BC75-FFCE3CF7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1A12AEC-F3EB-4018-B937-EF6FC254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C99EAF3-EE88-4743-BFEC-5259FF4B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66B6EFC-46B4-4474-B3F1-955853AC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5FF4F764-C418-4B02-8D91-EAF3D865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56E9856-CF4E-464B-9E82-A7247659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B2DB2FA-CDEF-4258-BBC9-F842E2FD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B40CFA87-6664-41E8-A64C-EB4C93A0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C11A82C-2165-4871-B1BC-F6C3476E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F604D04-68D7-469C-87B9-636733A1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C38AFB5-8896-47D4-94AD-B34011F3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A82ADDF-4F8E-42E6-9BAA-1903D720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66574E3-B9F0-48C0-BE1B-AB185AAE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CD4FD997-A421-400D-B018-85B77840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C7A2066-8F66-4D85-9FE3-164C4362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0AEEB44-F5DB-4777-9718-2DA487EF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1ED10A7-019A-4BBA-9A15-1E5370D2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377EF76E-891B-41B0-A733-B6AE78CD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A8F4636-D543-4F9A-B751-DC9ACC6F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6755069E-8445-49CC-90A2-D04B89D2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CF8C4C4-2760-4DA2-9B3B-4CE9C407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8263E9D7-0292-46CF-9CF5-45CAF14B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AAFFDE7-EDAB-4635-B8AE-FC9E02F6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93BDF53-6762-4BCC-A08F-ECB544AC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0E884EE-9AA7-4AA7-A157-44097D50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65ADB70-5D90-4D9C-9EA0-EB832608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0B437ABB-C59C-4428-932E-F739FA48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A7F4B12-1BBE-4739-9841-6AC98D7D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DA2EDAE-DF53-4F36-A816-EE5D1279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037FF11-2412-4536-BB9B-69805E85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38285251-19A4-4BBF-8F49-8CD3771B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FFFEF4F-E022-4757-8537-41E2A734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6EF1456-19E0-4C1C-8304-D1D82E9D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97DF487-CCC1-4FBC-86B7-CC221030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656E9488-BED3-46B3-8F56-15107339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13EB7FC-4F9A-4FA5-A1DA-0A10B833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F4B0F9A4-B609-4118-9F66-7978CA9B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0C7-83EB-4DB3-83C5-2266D725124D}">
  <dimension ref="A1:T39"/>
  <sheetViews>
    <sheetView showGridLines="0" tabSelected="1" workbookViewId="0">
      <selection activeCell="O31" sqref="O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70121.119999999995</v>
      </c>
      <c r="C8" s="21">
        <v>459.72899999999998</v>
      </c>
      <c r="D8" s="22">
        <v>23439.06</v>
      </c>
      <c r="E8" s="21">
        <v>609.04600000000005</v>
      </c>
      <c r="F8" s="22">
        <v>3041.55</v>
      </c>
      <c r="G8" s="21" t="s">
        <v>14</v>
      </c>
      <c r="H8" s="22">
        <v>3065.877</v>
      </c>
      <c r="I8" s="23">
        <v>635.23</v>
      </c>
      <c r="J8" s="20">
        <f>+((H8*100/F8)-100)</f>
        <v>0.79982245894362336</v>
      </c>
      <c r="K8" s="24" t="s">
        <v>15</v>
      </c>
      <c r="L8" s="20">
        <f>+((H8*100/B8)-100)</f>
        <v>-95.627740971621677</v>
      </c>
      <c r="M8" s="25">
        <f>+((I8*100/C8)-100)</f>
        <v>38.174881288759252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5360.91</v>
      </c>
      <c r="C9" s="21">
        <v>290.27</v>
      </c>
      <c r="D9" s="22">
        <v>1989.44</v>
      </c>
      <c r="E9" s="21">
        <v>361.142</v>
      </c>
      <c r="F9" s="22">
        <v>3361.37</v>
      </c>
      <c r="G9" s="21">
        <v>381.06599999999997</v>
      </c>
      <c r="H9" s="22">
        <v>4585.13</v>
      </c>
      <c r="I9" s="23">
        <v>385.30099999999999</v>
      </c>
      <c r="J9" s="22">
        <f>+((H9*100/F9)-100)</f>
        <v>36.406584220124529</v>
      </c>
      <c r="K9" s="23">
        <f>+((I9*100/G9)-100)</f>
        <v>1.1113560380616576</v>
      </c>
      <c r="L9" s="20">
        <f t="shared" ref="L9:M10" si="0">+((H9*100/B9)-100)</f>
        <v>-14.471050623867967</v>
      </c>
      <c r="M9" s="25">
        <f t="shared" si="0"/>
        <v>32.738829365762911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455.2</v>
      </c>
      <c r="C10" s="32" t="s">
        <v>14</v>
      </c>
      <c r="D10" s="20">
        <v>504.92</v>
      </c>
      <c r="E10" s="32" t="s">
        <v>14</v>
      </c>
      <c r="F10" s="20">
        <v>655.8</v>
      </c>
      <c r="G10" s="32" t="s">
        <v>14</v>
      </c>
      <c r="H10" s="20">
        <v>534.38</v>
      </c>
      <c r="I10" s="33" t="s">
        <v>14</v>
      </c>
      <c r="J10" s="20">
        <f>+((H10*100/F10)-100)</f>
        <v>-18.51479109484599</v>
      </c>
      <c r="K10" s="33" t="s">
        <v>15</v>
      </c>
      <c r="L10" s="20">
        <f t="shared" si="0"/>
        <v>17.394551845342704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2022-09-21T08:46:33Z</dcterms:created>
  <dcterms:modified xsi:type="dcterms:W3CDTF">2022-09-21T08:51:32Z</dcterms:modified>
</cp:coreProperties>
</file>