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2.10\"/>
    </mc:Choice>
  </mc:AlternateContent>
  <xr:revisionPtr revIDLastSave="0" documentId="13_ncr:1_{1A509780-18B2-4E1D-9936-FAE009F61B5B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Rugsėj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E12" i="1"/>
  <c r="F12" i="1" s="1"/>
  <c r="D12" i="1"/>
  <c r="C12" i="1"/>
  <c r="B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<sst xmlns="http://schemas.openxmlformats.org/spreadsheetml/2006/main" count="22" uniqueCount="21">
  <si>
    <t>Kombinuotųjų pašarų ir premiksų gamyba Lietuvoje 2022 m. t (rugsėjo mėn.)</t>
  </si>
  <si>
    <t xml:space="preserve"> </t>
  </si>
  <si>
    <t>Pokytis, %</t>
  </si>
  <si>
    <t>pašarai / PGPK kodas</t>
  </si>
  <si>
    <t>rugsėjis</t>
  </si>
  <si>
    <t>liepa</t>
  </si>
  <si>
    <t>rugpjūtis</t>
  </si>
  <si>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</si>
  <si>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</si>
  <si>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</si>
  <si>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</si>
  <si>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</si>
  <si>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</si>
  <si>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Kiti, niekur kitur nepriskirti mišiniai (išskyrus premiksus) ūkiniams gyvūnams šerti / 10.91.10.39.00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</si>
  <si>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</si>
  <si>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</si>
  <si>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</si>
  <si>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Iš viso</t>
  </si>
  <si>
    <t xml:space="preserve">* lyginant 2022 m. rugsėjo mėn. su 2022 m. rugpjūčio mėn. </t>
  </si>
  <si>
    <t xml:space="preserve">      Šaltinis:  ŽŪIKVC (ŽŪMPRIS)</t>
  </si>
  <si>
    <t>**lyginant 2022 m. rugsėjo mėn. su 2021 m.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</si>
</sst>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2" borderId="0" xfId="0" applyFont="1" applyFill="1"/>
    <xf numFmtId="4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7" fillId="2" borderId="1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3" borderId="0" xfId="0" applyFont="1" applyFill="1"/>
    <xf numFmtId="4" fontId="11" fillId="3" borderId="5" xfId="0" applyNumberFormat="1" applyFont="1" applyFill="1" applyBorder="1" applyAlignment="1">
      <alignment horizontal="right" vertical="center"/>
    </xf>
    <xf numFmtId="164" fontId="11" fillId="3" borderId="12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0" fontId="4" fillId="2" borderId="0" xfId="0" applyFont="1" applyFill="1"/>
    <xf numFmtId="164" fontId="10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2" fontId="4" fillId="2" borderId="0" xfId="0" applyNumberFormat="1" applyFont="1" applyFill="1"/>
    <xf numFmtId="0" fontId="13" fillId="2" borderId="0" xfId="0" applyFont="1" applyFill="1"/>
    <xf numFmtId="4" fontId="3" fillId="2" borderId="0" xfId="0" applyNumberFormat="1" applyFont="1" applyFill="1"/>
    <xf numFmtId="4" fontId="0" fillId="2" borderId="0" xfId="0" applyNumberFormat="1" applyFill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44"/>
  <sheetViews>
    <sheetView tabSelected="1" topLeftCell="A6" workbookViewId="0">
      <selection activeCell="O6" sqref="O6"/>
    </sheetView>
  </sheetViews>
  <sheetFormatPr defaultRowHeight="15" x14ac:dyDescent="0.25"/>
  <cols>
    <col min="1" max="1" width="22.5703125" customWidth="1"/>
  </cols>
  <sheetData>
    <row r="1" spans="1:85" x14ac:dyDescent="0.25">
      <c r="A1" s="1" t="s">
        <v>0</v>
      </c>
      <c r="B1" s="2"/>
      <c r="C1" s="2"/>
      <c r="D1" s="2"/>
      <c r="E1" s="2"/>
      <c r="F1" s="2"/>
      <c r="G1" s="3"/>
      <c r="H1" s="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</row>
    <row r="2" spans="1:85" x14ac:dyDescent="0.25">
      <c r="A2" s="5" t="s">
        <v>1</v>
      </c>
      <c r="B2" s="6">
        <v>2021</v>
      </c>
      <c r="C2" s="7">
        <v>2022</v>
      </c>
      <c r="D2" s="8"/>
      <c r="E2" s="9"/>
      <c r="F2" s="10" t="s">
        <v>2</v>
      </c>
      <c r="G2" s="11"/>
      <c r="H2" s="12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</row>
    <row r="3" spans="1:85" x14ac:dyDescent="0.25">
      <c r="A3" s="5" t="s">
        <v>3</v>
      </c>
      <c r="B3" s="13" t="s">
        <v>4</v>
      </c>
      <c r="C3" s="13" t="s">
        <v>5</v>
      </c>
      <c r="D3" s="13" t="s">
        <v>6</v>
      </c>
      <c r="E3" s="13" t="s">
        <v>4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</row>
    <row r="4" spans="1:85" ht="30.75" customHeight="1" x14ac:dyDescent="0.25">
      <c r="A4" s="17" t="s">
        <v>9</v>
      </c>
      <c r="B4" s="18">
        <v>480.41</v>
      </c>
      <c r="C4" s="19">
        <v>476.64</v>
      </c>
      <c r="D4" s="19">
        <v>581.39</v>
      </c>
      <c r="E4" s="19">
        <v>662.35</v>
      </c>
      <c r="F4" s="20">
        <f t="shared" ref="F4:F12" si="0">100*(E4/D4)-100</f>
        <v>13.925248112282645</v>
      </c>
      <c r="G4" s="21">
        <f t="shared" ref="G4:G12" si="1">100*(E4/B4)-100</f>
        <v>37.871817822276796</v>
      </c>
      <c r="H4" s="22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</row>
    <row r="5" spans="1:85" ht="38.25" customHeight="1" x14ac:dyDescent="0.25">
      <c r="A5" s="23" t="s">
        <v>10</v>
      </c>
      <c r="B5" s="18">
        <v>19163.11</v>
      </c>
      <c r="C5" s="19">
        <v>17837.37</v>
      </c>
      <c r="D5" s="19">
        <v>17804.420000000002</v>
      </c>
      <c r="E5" s="19">
        <v>17999.63</v>
      </c>
      <c r="F5" s="20">
        <f t="shared" si="0"/>
        <v>1.096413137861262</v>
      </c>
      <c r="G5" s="21">
        <f t="shared" si="1"/>
        <v>-6.0714570860366592</v>
      </c>
      <c r="H5" s="2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</row>
    <row r="6" spans="1:85" ht="36.75" customHeight="1" x14ac:dyDescent="0.25">
      <c r="A6" s="17" t="s">
        <v>11</v>
      </c>
      <c r="B6" s="18">
        <v>19702.29</v>
      </c>
      <c r="C6" s="19">
        <v>24966.629999999997</v>
      </c>
      <c r="D6" s="19">
        <v>29425.08</v>
      </c>
      <c r="E6" s="19">
        <v>28981.95</v>
      </c>
      <c r="F6" s="20">
        <f t="shared" si="0"/>
        <v>-1.50596022168844</v>
      </c>
      <c r="G6" s="21">
        <f t="shared" si="1"/>
        <v>47.099398090272757</v>
      </c>
      <c r="H6" s="2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</row>
    <row r="7" spans="1:85" ht="36.75" customHeight="1" x14ac:dyDescent="0.25">
      <c r="A7" s="23" t="s">
        <v>12</v>
      </c>
      <c r="B7" s="18">
        <v>27249.25</v>
      </c>
      <c r="C7" s="19">
        <v>25448.19</v>
      </c>
      <c r="D7" s="19">
        <v>27836.21</v>
      </c>
      <c r="E7" s="19">
        <v>27055.649999999998</v>
      </c>
      <c r="F7" s="20">
        <f t="shared" si="0"/>
        <v>-2.8041173708633522</v>
      </c>
      <c r="G7" s="21">
        <f t="shared" si="1"/>
        <v>-0.71047827004413477</v>
      </c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</row>
    <row r="8" spans="1:85" ht="48.75" customHeight="1" x14ac:dyDescent="0.25">
      <c r="A8" s="23" t="s">
        <v>13</v>
      </c>
      <c r="B8" s="18">
        <v>6833.98</v>
      </c>
      <c r="C8" s="19">
        <v>8839.57</v>
      </c>
      <c r="D8" s="19">
        <v>9265.8799999999992</v>
      </c>
      <c r="E8" s="19">
        <v>7133.5</v>
      </c>
      <c r="F8" s="20">
        <f t="shared" si="0"/>
        <v>-23.013248606716246</v>
      </c>
      <c r="G8" s="21">
        <f t="shared" si="1"/>
        <v>4.3828047492091144</v>
      </c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</row>
    <row r="9" spans="1:85" ht="36.75" customHeight="1" x14ac:dyDescent="0.25">
      <c r="A9" s="23" t="s">
        <v>14</v>
      </c>
      <c r="B9" s="24">
        <v>1589.32</v>
      </c>
      <c r="C9" s="25">
        <v>1590.66</v>
      </c>
      <c r="D9" s="25">
        <v>1666.16</v>
      </c>
      <c r="E9" s="25">
        <v>1591.72</v>
      </c>
      <c r="F9" s="20">
        <f t="shared" si="0"/>
        <v>-4.4677581984923478</v>
      </c>
      <c r="G9" s="21">
        <f t="shared" si="1"/>
        <v>0.15100797825485301</v>
      </c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</row>
    <row r="10" spans="1:85" ht="37.5" customHeight="1" x14ac:dyDescent="0.25">
      <c r="A10" s="23" t="s">
        <v>15</v>
      </c>
      <c r="B10" s="18">
        <v>10078.34</v>
      </c>
      <c r="C10" s="19">
        <v>8922.2199999999993</v>
      </c>
      <c r="D10" s="19">
        <v>9902.19</v>
      </c>
      <c r="E10" s="19">
        <v>10312.6</v>
      </c>
      <c r="F10" s="20">
        <f t="shared" si="0"/>
        <v>4.1446387112345775</v>
      </c>
      <c r="G10" s="21">
        <f t="shared" si="1"/>
        <v>2.3243907230754246</v>
      </c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</row>
    <row r="11" spans="1:85" ht="45.75" customHeight="1" x14ac:dyDescent="0.25">
      <c r="A11" s="17" t="s">
        <v>16</v>
      </c>
      <c r="B11" s="18">
        <v>21</v>
      </c>
      <c r="C11" s="19">
        <v>9</v>
      </c>
      <c r="D11" s="19">
        <v>11.93</v>
      </c>
      <c r="E11" s="19">
        <v>16</v>
      </c>
      <c r="F11" s="20">
        <f t="shared" si="0"/>
        <v>34.115674769488692</v>
      </c>
      <c r="G11" s="21">
        <f>100*(E11/B11)-100</f>
        <v>-23.80952380952381</v>
      </c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</row>
    <row r="12" spans="1:85" x14ac:dyDescent="0.25">
      <c r="A12" s="26" t="s">
        <v>17</v>
      </c>
      <c r="B12" s="27">
        <f>SUM(B4:B11)</f>
        <v>85117.7</v>
      </c>
      <c r="C12" s="27">
        <f>SUM(C4:C11)</f>
        <v>88090.28</v>
      </c>
      <c r="D12" s="27">
        <f>SUM(D4:D11)</f>
        <v>96493.260000000009</v>
      </c>
      <c r="E12" s="27">
        <f>SUM(E4:E11)</f>
        <v>93753.400000000009</v>
      </c>
      <c r="F12" s="28">
        <f t="shared" si="0"/>
        <v>-2.8394314794629167</v>
      </c>
      <c r="G12" s="29">
        <f t="shared" si="1"/>
        <v>10.145598389054229</v>
      </c>
      <c r="H12" s="22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</row>
    <row r="13" spans="1:85" x14ac:dyDescent="0.25">
      <c r="A13" s="30" t="s">
        <v>18</v>
      </c>
      <c r="B13" s="30"/>
      <c r="C13" s="31"/>
      <c r="D13" s="32"/>
      <c r="E13" s="33" t="s">
        <v>19</v>
      </c>
      <c r="F13" s="4"/>
      <c r="G13" s="4"/>
      <c r="H13" s="3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1:85" x14ac:dyDescent="0.25">
      <c r="A14" s="30" t="s">
        <v>20</v>
      </c>
      <c r="B14" s="30"/>
      <c r="C14" s="35"/>
      <c r="D14" s="36"/>
      <c r="E14" s="37"/>
      <c r="F14" s="4"/>
      <c r="G14" s="4"/>
      <c r="H14" s="3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</row>
    <row r="15" spans="1:85" s="16" customFormat="1" x14ac:dyDescent="0.25">
      <c r="A15" s="30"/>
      <c r="B15" s="30"/>
      <c r="C15" s="35"/>
      <c r="D15" s="36"/>
      <c r="E15" s="37"/>
      <c r="F15" s="4"/>
      <c r="G15" s="4"/>
      <c r="H15" s="38"/>
    </row>
    <row r="16" spans="1:85" s="16" customFormat="1" x14ac:dyDescent="0.25"/>
    <row r="17" spans="13:13" s="16" customFormat="1" x14ac:dyDescent="0.25"/>
    <row r="18" spans="13:13" s="16" customFormat="1" x14ac:dyDescent="0.25"/>
    <row r="19" spans="13:13" s="16" customFormat="1" x14ac:dyDescent="0.25">
      <c r="M19" s="39"/>
    </row>
    <row r="20" spans="13:13" s="16" customFormat="1" x14ac:dyDescent="0.25"/>
    <row r="21" spans="13:13" s="16" customFormat="1" x14ac:dyDescent="0.25"/>
    <row r="22" spans="13:13" s="16" customFormat="1" x14ac:dyDescent="0.25"/>
    <row r="23" spans="13:13" s="16" customFormat="1" x14ac:dyDescent="0.25"/>
    <row r="24" spans="13:13" s="16" customFormat="1" x14ac:dyDescent="0.25"/>
    <row r="25" spans="13:13" s="16" customFormat="1" x14ac:dyDescent="0.25"/>
    <row r="26" spans="13:13" s="16" customFormat="1" x14ac:dyDescent="0.25"/>
    <row r="27" spans="13:13" s="16" customFormat="1" x14ac:dyDescent="0.25"/>
    <row r="28" spans="13:13" s="16" customFormat="1" x14ac:dyDescent="0.25"/>
    <row r="29" spans="13:13" s="16" customFormat="1" x14ac:dyDescent="0.25"/>
    <row r="30" spans="13:13" s="16" customFormat="1" x14ac:dyDescent="0.25"/>
    <row r="31" spans="13:13" s="16" customFormat="1" x14ac:dyDescent="0.25"/>
    <row r="32" spans="13:13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  <row r="181" s="16" customFormat="1" x14ac:dyDescent="0.25"/>
    <row r="182" s="16" customFormat="1" x14ac:dyDescent="0.25"/>
    <row r="183" s="16" customFormat="1" x14ac:dyDescent="0.25"/>
    <row r="184" s="16" customFormat="1" x14ac:dyDescent="0.25"/>
    <row r="185" s="16" customFormat="1" x14ac:dyDescent="0.25"/>
    <row r="186" s="16" customFormat="1" x14ac:dyDescent="0.25"/>
    <row r="187" s="16" customFormat="1" x14ac:dyDescent="0.25"/>
    <row r="188" s="16" customFormat="1" x14ac:dyDescent="0.25"/>
    <row r="189" s="16" customFormat="1" x14ac:dyDescent="0.25"/>
    <row r="190" s="16" customFormat="1" x14ac:dyDescent="0.25"/>
    <row r="191" s="16" customFormat="1" x14ac:dyDescent="0.25"/>
    <row r="192" s="16" customFormat="1" x14ac:dyDescent="0.25"/>
    <row r="193" s="16" customFormat="1" x14ac:dyDescent="0.25"/>
    <row r="194" s="16" customFormat="1" x14ac:dyDescent="0.25"/>
    <row r="195" s="16" customFormat="1" x14ac:dyDescent="0.25"/>
    <row r="196" s="16" customFormat="1" x14ac:dyDescent="0.25"/>
    <row r="197" s="16" customFormat="1" x14ac:dyDescent="0.25"/>
    <row r="198" s="16" customFormat="1" x14ac:dyDescent="0.25"/>
    <row r="199" s="16" customFormat="1" x14ac:dyDescent="0.25"/>
    <row r="200" s="16" customFormat="1" x14ac:dyDescent="0.25"/>
    <row r="201" s="16" customFormat="1" x14ac:dyDescent="0.25"/>
    <row r="202" s="16" customFormat="1" x14ac:dyDescent="0.25"/>
    <row r="203" s="16" customFormat="1" x14ac:dyDescent="0.25"/>
    <row r="204" s="16" customFormat="1" x14ac:dyDescent="0.25"/>
    <row r="205" s="16" customFormat="1" x14ac:dyDescent="0.25"/>
    <row r="206" s="16" customFormat="1" x14ac:dyDescent="0.25"/>
    <row r="207" s="16" customFormat="1" x14ac:dyDescent="0.25"/>
    <row r="208" s="16" customFormat="1" x14ac:dyDescent="0.25"/>
    <row r="209" s="16" customFormat="1" x14ac:dyDescent="0.25"/>
    <row r="210" s="16" customFormat="1" x14ac:dyDescent="0.25"/>
    <row r="211" s="16" customFormat="1" x14ac:dyDescent="0.25"/>
    <row r="212" s="16" customFormat="1" x14ac:dyDescent="0.25"/>
    <row r="213" s="16" customFormat="1" x14ac:dyDescent="0.25"/>
    <row r="214" s="16" customFormat="1" x14ac:dyDescent="0.25"/>
    <row r="215" s="16" customFormat="1" x14ac:dyDescent="0.25"/>
    <row r="216" s="16" customFormat="1" x14ac:dyDescent="0.25"/>
    <row r="217" s="16" customFormat="1" x14ac:dyDescent="0.25"/>
    <row r="218" s="16" customFormat="1" x14ac:dyDescent="0.25"/>
    <row r="219" s="16" customFormat="1" x14ac:dyDescent="0.25"/>
    <row r="220" s="16" customFormat="1" x14ac:dyDescent="0.25"/>
    <row r="221" s="16" customFormat="1" x14ac:dyDescent="0.25"/>
    <row r="222" s="16" customFormat="1" x14ac:dyDescent="0.25"/>
    <row r="223" s="16" customFormat="1" x14ac:dyDescent="0.25"/>
    <row r="224" s="16" customFormat="1" x14ac:dyDescent="0.25"/>
    <row r="225" s="16" customFormat="1" x14ac:dyDescent="0.25"/>
    <row r="226" s="16" customFormat="1" x14ac:dyDescent="0.25"/>
    <row r="227" s="16" customFormat="1" x14ac:dyDescent="0.25"/>
    <row r="228" s="16" customFormat="1" x14ac:dyDescent="0.25"/>
    <row r="229" s="16" customFormat="1" x14ac:dyDescent="0.25"/>
    <row r="230" s="16" customFormat="1" x14ac:dyDescent="0.25"/>
    <row r="231" s="16" customFormat="1" x14ac:dyDescent="0.25"/>
    <row r="232" s="16" customFormat="1" x14ac:dyDescent="0.25"/>
    <row r="233" s="16" customFormat="1" x14ac:dyDescent="0.25"/>
    <row r="234" s="16" customFormat="1" x14ac:dyDescent="0.25"/>
    <row r="235" s="16" customFormat="1" x14ac:dyDescent="0.25"/>
    <row r="236" s="16" customFormat="1" x14ac:dyDescent="0.25"/>
    <row r="237" s="16" customFormat="1" x14ac:dyDescent="0.25"/>
    <row r="238" s="16" customFormat="1" x14ac:dyDescent="0.25"/>
    <row r="239" s="16" customFormat="1" x14ac:dyDescent="0.25"/>
    <row r="240" s="16" customFormat="1" x14ac:dyDescent="0.25"/>
    <row r="241" s="16" customFormat="1" x14ac:dyDescent="0.25"/>
    <row r="242" s="16" customFormat="1" x14ac:dyDescent="0.25"/>
    <row r="243" s="16" customFormat="1" x14ac:dyDescent="0.25"/>
    <row r="244" s="16" customFormat="1" x14ac:dyDescent="0.25"/>
    <row r="245" s="16" customFormat="1" x14ac:dyDescent="0.25"/>
    <row r="246" s="16" customFormat="1" x14ac:dyDescent="0.25"/>
    <row r="247" s="16" customFormat="1" x14ac:dyDescent="0.25"/>
    <row r="248" s="16" customFormat="1" x14ac:dyDescent="0.25"/>
    <row r="249" s="16" customFormat="1" x14ac:dyDescent="0.25"/>
    <row r="250" s="16" customFormat="1" x14ac:dyDescent="0.25"/>
    <row r="251" s="16" customFormat="1" x14ac:dyDescent="0.25"/>
    <row r="252" s="16" customFormat="1" x14ac:dyDescent="0.25"/>
    <row r="253" s="16" customFormat="1" x14ac:dyDescent="0.25"/>
    <row r="254" s="16" customFormat="1" x14ac:dyDescent="0.25"/>
    <row r="255" s="16" customFormat="1" x14ac:dyDescent="0.25"/>
    <row r="256" s="16" customFormat="1" x14ac:dyDescent="0.25"/>
    <row r="257" s="16" customFormat="1" x14ac:dyDescent="0.25"/>
    <row r="258" s="16" customFormat="1" x14ac:dyDescent="0.25"/>
    <row r="259" s="16" customFormat="1" x14ac:dyDescent="0.25"/>
    <row r="260" s="16" customFormat="1" x14ac:dyDescent="0.25"/>
    <row r="261" s="16" customFormat="1" x14ac:dyDescent="0.25"/>
    <row r="262" s="16" customFormat="1" x14ac:dyDescent="0.25"/>
    <row r="263" s="16" customFormat="1" x14ac:dyDescent="0.25"/>
    <row r="264" s="16" customFormat="1" x14ac:dyDescent="0.25"/>
    <row r="265" s="16" customFormat="1" x14ac:dyDescent="0.25"/>
    <row r="266" s="16" customFormat="1" x14ac:dyDescent="0.25"/>
    <row r="267" s="16" customFormat="1" x14ac:dyDescent="0.25"/>
    <row r="268" s="16" customFormat="1" x14ac:dyDescent="0.25"/>
    <row r="269" s="16" customFormat="1" x14ac:dyDescent="0.25"/>
    <row r="270" s="16" customFormat="1" x14ac:dyDescent="0.25"/>
    <row r="271" s="16" customFormat="1" x14ac:dyDescent="0.25"/>
    <row r="272" s="16" customFormat="1" x14ac:dyDescent="0.25"/>
    <row r="273" s="16" customFormat="1" x14ac:dyDescent="0.25"/>
    <row r="274" s="16" customFormat="1" x14ac:dyDescent="0.25"/>
    <row r="275" s="16" customFormat="1" x14ac:dyDescent="0.25"/>
    <row r="276" s="16" customFormat="1" x14ac:dyDescent="0.25"/>
    <row r="277" s="16" customFormat="1" x14ac:dyDescent="0.25"/>
    <row r="278" s="16" customFormat="1" x14ac:dyDescent="0.25"/>
    <row r="279" s="16" customFormat="1" x14ac:dyDescent="0.25"/>
    <row r="280" s="16" customFormat="1" x14ac:dyDescent="0.25"/>
    <row r="281" s="16" customFormat="1" x14ac:dyDescent="0.25"/>
    <row r="282" s="16" customFormat="1" x14ac:dyDescent="0.25"/>
    <row r="283" s="16" customFormat="1" x14ac:dyDescent="0.25"/>
    <row r="284" s="16" customFormat="1" x14ac:dyDescent="0.25"/>
    <row r="285" s="16" customFormat="1" x14ac:dyDescent="0.25"/>
    <row r="286" s="16" customFormat="1" x14ac:dyDescent="0.25"/>
    <row r="287" s="16" customFormat="1" x14ac:dyDescent="0.25"/>
    <row r="288" s="16" customFormat="1" x14ac:dyDescent="0.25"/>
    <row r="289" s="16" customFormat="1" x14ac:dyDescent="0.25"/>
    <row r="290" s="16" customFormat="1" x14ac:dyDescent="0.25"/>
    <row r="291" s="16" customFormat="1" x14ac:dyDescent="0.25"/>
    <row r="292" s="16" customFormat="1" x14ac:dyDescent="0.25"/>
    <row r="293" s="16" customFormat="1" x14ac:dyDescent="0.25"/>
    <row r="294" s="16" customFormat="1" x14ac:dyDescent="0.25"/>
    <row r="295" s="16" customFormat="1" x14ac:dyDescent="0.25"/>
    <row r="296" s="16" customFormat="1" x14ac:dyDescent="0.25"/>
    <row r="297" s="16" customFormat="1" x14ac:dyDescent="0.25"/>
    <row r="298" s="16" customFormat="1" x14ac:dyDescent="0.25"/>
    <row r="299" s="16" customFormat="1" x14ac:dyDescent="0.25"/>
    <row r="300" s="16" customFormat="1" x14ac:dyDescent="0.25"/>
    <row r="301" s="16" customFormat="1" x14ac:dyDescent="0.25"/>
    <row r="302" s="16" customFormat="1" x14ac:dyDescent="0.25"/>
    <row r="303" s="16" customFormat="1" x14ac:dyDescent="0.25"/>
    <row r="304" s="16" customFormat="1" x14ac:dyDescent="0.25"/>
    <row r="305" s="16" customFormat="1" x14ac:dyDescent="0.25"/>
    <row r="306" s="16" customFormat="1" x14ac:dyDescent="0.25"/>
    <row r="307" s="16" customFormat="1" x14ac:dyDescent="0.25"/>
    <row r="308" s="16" customFormat="1" x14ac:dyDescent="0.25"/>
    <row r="309" s="16" customFormat="1" x14ac:dyDescent="0.25"/>
    <row r="310" s="16" customFormat="1" x14ac:dyDescent="0.25"/>
    <row r="311" s="16" customFormat="1" x14ac:dyDescent="0.25"/>
    <row r="312" s="16" customFormat="1" x14ac:dyDescent="0.25"/>
    <row r="313" s="16" customFormat="1" x14ac:dyDescent="0.25"/>
    <row r="314" s="16" customFormat="1" x14ac:dyDescent="0.25"/>
    <row r="315" s="16" customFormat="1" x14ac:dyDescent="0.25"/>
    <row r="316" s="16" customFormat="1" x14ac:dyDescent="0.25"/>
    <row r="317" s="16" customFormat="1" x14ac:dyDescent="0.25"/>
    <row r="318" s="16" customFormat="1" x14ac:dyDescent="0.25"/>
    <row r="319" s="16" customFormat="1" x14ac:dyDescent="0.25"/>
    <row r="320" s="16" customFormat="1" x14ac:dyDescent="0.25"/>
    <row r="321" s="16" customFormat="1" x14ac:dyDescent="0.25"/>
    <row r="322" s="16" customFormat="1" x14ac:dyDescent="0.25"/>
    <row r="323" s="16" customFormat="1" x14ac:dyDescent="0.25"/>
    <row r="324" s="16" customFormat="1" x14ac:dyDescent="0.25"/>
    <row r="325" s="16" customFormat="1" x14ac:dyDescent="0.25"/>
    <row r="326" s="16" customFormat="1" x14ac:dyDescent="0.25"/>
    <row r="327" s="16" customFormat="1" x14ac:dyDescent="0.25"/>
    <row r="328" s="16" customFormat="1" x14ac:dyDescent="0.25"/>
    <row r="329" s="16" customFormat="1" x14ac:dyDescent="0.25"/>
    <row r="330" s="16" customFormat="1" x14ac:dyDescent="0.25"/>
    <row r="331" s="16" customFormat="1" x14ac:dyDescent="0.25"/>
    <row r="332" s="16" customFormat="1" x14ac:dyDescent="0.25"/>
    <row r="333" s="16" customFormat="1" x14ac:dyDescent="0.25"/>
    <row r="334" s="16" customFormat="1" x14ac:dyDescent="0.25"/>
    <row r="335" s="16" customFormat="1" x14ac:dyDescent="0.25"/>
    <row r="336" s="16" customFormat="1" x14ac:dyDescent="0.25"/>
    <row r="337" s="16" customFormat="1" x14ac:dyDescent="0.25"/>
    <row r="338" s="16" customFormat="1" x14ac:dyDescent="0.25"/>
    <row r="339" s="16" customFormat="1" x14ac:dyDescent="0.25"/>
    <row r="340" s="16" customFormat="1" x14ac:dyDescent="0.25"/>
    <row r="341" s="16" customFormat="1" x14ac:dyDescent="0.25"/>
    <row r="342" s="16" customFormat="1" x14ac:dyDescent="0.25"/>
    <row r="343" s="16" customFormat="1" x14ac:dyDescent="0.25"/>
    <row r="344" s="16" customFormat="1" x14ac:dyDescent="0.25"/>
  </sheetData>
  <mergeCells count="3">
    <mergeCell ref="A1:F1"/>
    <mergeCell ref="C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Rugsėjis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dcterms:created xsi:type="dcterms:W3CDTF">2015-06-05T18:17:20Z</dcterms:created>
  <dcterms:modified xsi:type="dcterms:W3CDTF">2022-10-24T05:53:44Z</dcterms:modified>
</cp:coreProperties>
</file>