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spalis\"/>
    </mc:Choice>
  </mc:AlternateContent>
  <xr:revisionPtr revIDLastSave="0" documentId="8_{D62C3ED2-64AE-4DF2-9AEB-CA8DCB872F6F}" xr6:coauthVersionLast="47" xr6:coauthVersionMax="47" xr10:uidLastSave="{00000000-0000-0000-0000-000000000000}"/>
  <bookViews>
    <workbookView xWindow="1275" yWindow="1215" windowWidth="14820" windowHeight="15090" xr2:uid="{01B1EB19-A4EA-442C-A2C5-F927883004A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<sst xmlns="http://schemas.openxmlformats.org/spreadsheetml/2006/main" count="35" uniqueCount="30">
  <si>
    <t>Grūdų ir rapsų supirkimo iš augintojų kiekiai Lietuvoje 2021 m. rugsėjo–2022 m. rugsėjo mėn., tonomis</t>
  </si>
  <si>
    <t xml:space="preserve">                       Data
Grūdai</t>
  </si>
  <si>
    <t>Pokytis, %</t>
  </si>
  <si>
    <t>rugsėjis</t>
  </si>
  <si>
    <t>liepa</t>
  </si>
  <si>
    <t>rugpjūtis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</si>
  <si>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</si>
  <si>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</si>
  <si>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</si>
  <si>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</si>
  <si>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</si>
  <si>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</si>
  <si>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</si>
  <si>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</si>
  <si>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</si>
  <si>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</si>
  <si>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</si>
  <si>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</si>
  <si>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</si>
  <si>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</si>
  <si>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</si>
  <si>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</si>
  <si>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</si>
  <si>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</si>
  <si>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</si>
  <si>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</si>
  <si>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</si>
  <si>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2022 m. rugsėjo mėn. su 2022 m. rugpjūčio mėn.</t>
  </si>
  <si>
    <t>** lyginant 2022 m. rugsėjo mėn. su 2021 m. rugsėjo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</si>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</sst>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0564-482F-47B5-B86E-78D619A3EC1A}">
  <dimension ref="A1:J31"/>
  <sheetViews>
    <sheetView showGridLines="0" tabSelected="1" workbookViewId="0">
      <selection activeCell="H3" sqref="H3"/>
    </sheetView>
  </sheetViews>
  <sheetFormatPr defaultColWidth="11" defaultRowHeight="15" x14ac:dyDescent="0.25"/>
  <cols>
    <col min="1" max="1" width="14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>
        <v>2022</v>
      </c>
      <c r="D5" s="6"/>
      <c r="E5" s="6"/>
      <c r="F5" s="7" t="s">
        <v>2</v>
      </c>
      <c r="G5" s="8"/>
    </row>
    <row r="6" spans="1:7" x14ac:dyDescent="0.25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361230.69999999995</v>
      </c>
      <c r="C7" s="14">
        <v>32618.982</v>
      </c>
      <c r="D7" s="14">
        <v>1715183.6940000001</v>
      </c>
      <c r="E7" s="15">
        <v>419266.77</v>
      </c>
      <c r="F7" s="16">
        <f>((E7*100)/D7)-100</f>
        <v>-75.555576264707653</v>
      </c>
      <c r="G7" s="14">
        <f>((E7*100)/B7)-100</f>
        <v>16.066206443693758</v>
      </c>
    </row>
    <row r="8" spans="1:7" x14ac:dyDescent="0.25">
      <c r="A8" s="17" t="s">
        <v>9</v>
      </c>
      <c r="B8" s="18">
        <v>19939.727999999999</v>
      </c>
      <c r="C8" s="19">
        <v>1138.1599999999999</v>
      </c>
      <c r="D8" s="19">
        <v>23498.355</v>
      </c>
      <c r="E8" s="20">
        <v>11198.084999999999</v>
      </c>
      <c r="F8" s="21">
        <f>((E8*100)/D8)-100</f>
        <v>-52.345238634789538</v>
      </c>
      <c r="G8" s="22">
        <f>((E8*100)/B8)-100</f>
        <v>-43.840332225193841</v>
      </c>
    </row>
    <row r="9" spans="1:7" x14ac:dyDescent="0.25">
      <c r="A9" s="17" t="s">
        <v>10</v>
      </c>
      <c r="B9" s="18">
        <v>107142.416</v>
      </c>
      <c r="C9" s="22">
        <v>14171.053</v>
      </c>
      <c r="D9" s="22">
        <v>121765.334</v>
      </c>
      <c r="E9" s="23">
        <v>50022.373</v>
      </c>
      <c r="F9" s="21">
        <f>((E9*100)/D9)-100</f>
        <v>-58.919036020547523</v>
      </c>
      <c r="G9" s="22">
        <f>((E9*100)/B9)-100</f>
        <v>-53.312259637677016</v>
      </c>
    </row>
    <row r="10" spans="1:7" x14ac:dyDescent="0.25">
      <c r="A10" s="17" t="s">
        <v>11</v>
      </c>
      <c r="B10" s="18">
        <v>82624.320999999996</v>
      </c>
      <c r="C10" s="22">
        <v>7795.6219999999994</v>
      </c>
      <c r="D10" s="22">
        <v>738378.272</v>
      </c>
      <c r="E10" s="23">
        <v>245443.94500000001</v>
      </c>
      <c r="F10" s="21">
        <f t="shared" ref="F10:F28" si="0">((E10*100)/D10)-100</f>
        <v>-66.759050975974546</v>
      </c>
      <c r="G10" s="22">
        <f t="shared" ref="G10:G27" si="1">((E10*100)/B10)-100</f>
        <v>197.06016585600747</v>
      </c>
    </row>
    <row r="11" spans="1:7" x14ac:dyDescent="0.25">
      <c r="A11" s="17" t="s">
        <v>12</v>
      </c>
      <c r="B11" s="18">
        <v>25527.797999999999</v>
      </c>
      <c r="C11" s="22">
        <v>3877.29</v>
      </c>
      <c r="D11" s="22">
        <v>399767.91100000002</v>
      </c>
      <c r="E11" s="23">
        <v>59907.309000000001</v>
      </c>
      <c r="F11" s="21">
        <f>((E11*100)/D11)-100</f>
        <v>-85.014477812852761</v>
      </c>
      <c r="G11" s="22">
        <f>((E11*100)/B11)-100</f>
        <v>134.67480038818863</v>
      </c>
    </row>
    <row r="12" spans="1:7" x14ac:dyDescent="0.25">
      <c r="A12" s="17" t="s">
        <v>13</v>
      </c>
      <c r="B12" s="18">
        <v>125996.43699999999</v>
      </c>
      <c r="C12" s="22">
        <v>5636.857</v>
      </c>
      <c r="D12" s="22">
        <v>431309.24800000002</v>
      </c>
      <c r="E12" s="23">
        <v>52489.517</v>
      </c>
      <c r="F12" s="21">
        <f t="shared" si="0"/>
        <v>-87.830189766763354</v>
      </c>
      <c r="G12" s="22">
        <f t="shared" si="1"/>
        <v>-58.340475135816732</v>
      </c>
    </row>
    <row r="13" spans="1:7" x14ac:dyDescent="0.25">
      <c r="A13" s="17" t="s">
        <v>14</v>
      </c>
      <c r="B13" s="18">
        <v>0</v>
      </c>
      <c r="C13" s="22">
        <v>0</v>
      </c>
      <c r="D13" s="22">
        <v>464.57400000000001</v>
      </c>
      <c r="E13" s="23">
        <v>205.541</v>
      </c>
      <c r="F13" s="21">
        <f>((E13*100)/D13)-100</f>
        <v>-55.757102205461351</v>
      </c>
      <c r="G13" s="22" t="s">
        <v>15</v>
      </c>
    </row>
    <row r="14" spans="1:7" x14ac:dyDescent="0.25">
      <c r="A14" s="24" t="s">
        <v>16</v>
      </c>
      <c r="B14" s="25">
        <v>3823.6729999999998</v>
      </c>
      <c r="C14" s="26">
        <v>346.13200000000001</v>
      </c>
      <c r="D14" s="26">
        <v>21124.112000000001</v>
      </c>
      <c r="E14" s="27">
        <v>4061.0230000000001</v>
      </c>
      <c r="F14" s="28">
        <f t="shared" si="0"/>
        <v>-80.775414370080981</v>
      </c>
      <c r="G14" s="26">
        <f t="shared" si="1"/>
        <v>6.2073822735364672</v>
      </c>
    </row>
    <row r="15" spans="1:7" x14ac:dyDescent="0.25">
      <c r="A15" s="17" t="s">
        <v>10</v>
      </c>
      <c r="B15" s="29">
        <v>740.79300000000001</v>
      </c>
      <c r="C15" s="19">
        <v>124.52200000000001</v>
      </c>
      <c r="D15" s="19">
        <v>11010.671</v>
      </c>
      <c r="E15" s="20">
        <v>3141.7869999999998</v>
      </c>
      <c r="F15" s="21">
        <f>((E15*100)/D15)-100</f>
        <v>-71.465980592826725</v>
      </c>
      <c r="G15" s="22">
        <f t="shared" si="1"/>
        <v>324.11132394609552</v>
      </c>
    </row>
    <row r="16" spans="1:7" x14ac:dyDescent="0.25">
      <c r="A16" s="17" t="s">
        <v>11</v>
      </c>
      <c r="B16" s="30">
        <v>3082.8799999999997</v>
      </c>
      <c r="C16" s="31">
        <v>221.61</v>
      </c>
      <c r="D16" s="31">
        <v>10113.441000000001</v>
      </c>
      <c r="E16" s="32">
        <v>919.23599999999999</v>
      </c>
      <c r="F16" s="21">
        <f>((E16*100)/D16)-100</f>
        <v>-90.910749368093406</v>
      </c>
      <c r="G16" s="22">
        <f t="shared" si="1"/>
        <v>-70.182556570479548</v>
      </c>
    </row>
    <row r="17" spans="1:10" x14ac:dyDescent="0.25">
      <c r="A17" s="24" t="s">
        <v>17</v>
      </c>
      <c r="B17" s="13">
        <v>33075.025999999998</v>
      </c>
      <c r="C17" s="14">
        <v>80437.141000000003</v>
      </c>
      <c r="D17" s="14">
        <v>137748.674</v>
      </c>
      <c r="E17" s="15">
        <v>38370.587</v>
      </c>
      <c r="F17" s="28">
        <f t="shared" si="0"/>
        <v>-72.144496287492387</v>
      </c>
      <c r="G17" s="26">
        <f t="shared" si="1"/>
        <v>16.010753853980347</v>
      </c>
    </row>
    <row r="18" spans="1:10" x14ac:dyDescent="0.25">
      <c r="A18" s="17" t="s">
        <v>10</v>
      </c>
      <c r="B18" s="29">
        <v>4062.5160000000001</v>
      </c>
      <c r="C18" s="19">
        <v>9211.2489999999998</v>
      </c>
      <c r="D18" s="19">
        <v>24519.602000000003</v>
      </c>
      <c r="E18" s="20">
        <v>3975.9670000000001</v>
      </c>
      <c r="F18" s="21">
        <f t="shared" si="0"/>
        <v>-83.784536959449838</v>
      </c>
      <c r="G18" s="22">
        <f t="shared" si="1"/>
        <v>-2.1304285324660839</v>
      </c>
    </row>
    <row r="19" spans="1:10" x14ac:dyDescent="0.25">
      <c r="A19" s="17" t="s">
        <v>11</v>
      </c>
      <c r="B19" s="18">
        <v>19657.706999999999</v>
      </c>
      <c r="C19" s="22">
        <v>69274.964999999997</v>
      </c>
      <c r="D19" s="22">
        <v>84598.2</v>
      </c>
      <c r="E19" s="23">
        <v>17815.259000000002</v>
      </c>
      <c r="F19" s="21">
        <f>((E19*100)/D19)-100</f>
        <v>-78.941326174788585</v>
      </c>
      <c r="G19" s="22">
        <f>((E19*100)/B19)-100</f>
        <v>-9.3726496177809366</v>
      </c>
    </row>
    <row r="20" spans="1:10" x14ac:dyDescent="0.25">
      <c r="A20" s="33" t="s">
        <v>18</v>
      </c>
      <c r="B20" s="30">
        <v>9354.8029999999999</v>
      </c>
      <c r="C20" s="31">
        <v>1950.9269999999999</v>
      </c>
      <c r="D20" s="31">
        <v>28630.871999999999</v>
      </c>
      <c r="E20" s="32">
        <v>16579.361000000001</v>
      </c>
      <c r="F20" s="34">
        <f t="shared" si="0"/>
        <v>-42.092713767153157</v>
      </c>
      <c r="G20" s="31">
        <f t="shared" si="1"/>
        <v>77.228328592275005</v>
      </c>
    </row>
    <row r="21" spans="1:10" x14ac:dyDescent="0.25">
      <c r="A21" s="17" t="s">
        <v>19</v>
      </c>
      <c r="B21" s="29">
        <v>8183.5150000000003</v>
      </c>
      <c r="C21" s="22">
        <v>406.24299999999999</v>
      </c>
      <c r="D21" s="22">
        <v>34431.442999999999</v>
      </c>
      <c r="E21" s="23">
        <v>8019.1949999999997</v>
      </c>
      <c r="F21" s="21">
        <f t="shared" si="0"/>
        <v>-76.70967493288039</v>
      </c>
      <c r="G21" s="22">
        <f t="shared" si="1"/>
        <v>-2.0079391312901578</v>
      </c>
    </row>
    <row r="22" spans="1:10" x14ac:dyDescent="0.25">
      <c r="A22" s="17" t="s">
        <v>20</v>
      </c>
      <c r="B22" s="18">
        <v>229.16499999999999</v>
      </c>
      <c r="C22" s="22">
        <v>69.099999999999994</v>
      </c>
      <c r="D22" s="22">
        <v>57.576999999999998</v>
      </c>
      <c r="E22" s="23">
        <v>4367.9539999999997</v>
      </c>
      <c r="F22" s="21">
        <f t="shared" si="0"/>
        <v>7486.2827170571582</v>
      </c>
      <c r="G22" s="22">
        <f t="shared" si="1"/>
        <v>1806.0301529465669</v>
      </c>
    </row>
    <row r="23" spans="1:10" x14ac:dyDescent="0.25">
      <c r="A23" s="17" t="s">
        <v>21</v>
      </c>
      <c r="B23" s="18">
        <v>10149.277</v>
      </c>
      <c r="C23" s="22">
        <v>2577.2179999999998</v>
      </c>
      <c r="D23" s="22">
        <v>66979.16399999999</v>
      </c>
      <c r="E23" s="23">
        <v>12001.383</v>
      </c>
      <c r="F23" s="21">
        <f t="shared" si="0"/>
        <v>-82.081915802950306</v>
      </c>
      <c r="G23" s="22">
        <f>((E23*100)/B23)-100</f>
        <v>18.248649632875328</v>
      </c>
    </row>
    <row r="24" spans="1:10" x14ac:dyDescent="0.25">
      <c r="A24" s="17" t="s">
        <v>22</v>
      </c>
      <c r="B24" s="18">
        <v>13.96</v>
      </c>
      <c r="C24" s="22">
        <v>138.00299999999999</v>
      </c>
      <c r="D24" s="22">
        <v>231.82</v>
      </c>
      <c r="E24" s="23">
        <v>665.71599999999989</v>
      </c>
      <c r="F24" s="21">
        <f>((E24*100)/D24)-100</f>
        <v>187.16935553446638</v>
      </c>
      <c r="G24" s="22">
        <f t="shared" si="1"/>
        <v>4668.7392550143259</v>
      </c>
    </row>
    <row r="25" spans="1:10" x14ac:dyDescent="0.25">
      <c r="A25" s="35" t="s">
        <v>23</v>
      </c>
      <c r="B25" s="29">
        <v>2706.2130000000002</v>
      </c>
      <c r="C25" s="19">
        <v>1077.3710000000001</v>
      </c>
      <c r="D25" s="19">
        <v>53724.377999999997</v>
      </c>
      <c r="E25" s="20">
        <v>7922.3029999999999</v>
      </c>
      <c r="F25" s="36">
        <f t="shared" si="0"/>
        <v>-85.253802286924568</v>
      </c>
      <c r="G25" s="37">
        <f>((E25*100)/B25)-100</f>
        <v>192.74499087839723</v>
      </c>
    </row>
    <row r="26" spans="1:10" x14ac:dyDescent="0.25">
      <c r="A26" s="17" t="s">
        <v>24</v>
      </c>
      <c r="B26" s="38">
        <v>33004.201000000001</v>
      </c>
      <c r="C26" s="39">
        <v>310.892</v>
      </c>
      <c r="D26" s="39">
        <v>10179.201999999999</v>
      </c>
      <c r="E26" s="40">
        <v>95514.3</v>
      </c>
      <c r="F26" s="21">
        <f>((E26*100)/D26)-100</f>
        <v>838.32797502201061</v>
      </c>
      <c r="G26" s="22">
        <f>((E26*100)/B26)-100</f>
        <v>189.40043117541308</v>
      </c>
    </row>
    <row r="27" spans="1:10" x14ac:dyDescent="0.25">
      <c r="A27" s="35" t="s">
        <v>25</v>
      </c>
      <c r="B27" s="41">
        <v>38268.312999999995</v>
      </c>
      <c r="C27" s="37">
        <v>173658.231</v>
      </c>
      <c r="D27" s="37">
        <v>413777.13199999998</v>
      </c>
      <c r="E27" s="42">
        <v>42914.625999999997</v>
      </c>
      <c r="F27" s="36">
        <f>((E27*100)/D27)-100</f>
        <v>-89.628565070145058</v>
      </c>
      <c r="G27" s="37">
        <f t="shared" si="1"/>
        <v>12.141410571195024</v>
      </c>
    </row>
    <row r="28" spans="1:10" x14ac:dyDescent="0.25">
      <c r="A28" s="43" t="s">
        <v>26</v>
      </c>
      <c r="B28" s="44">
        <v>490685.04299999995</v>
      </c>
      <c r="C28" s="44">
        <v>291672.99300000002</v>
      </c>
      <c r="D28" s="44">
        <v>2453508.591</v>
      </c>
      <c r="E28" s="44">
        <v>633142.08799999999</v>
      </c>
      <c r="F28" s="45">
        <f t="shared" si="0"/>
        <v>-74.194421396260765</v>
      </c>
      <c r="G28" s="46">
        <f>((E28*100)/B28)-100</f>
        <v>29.032277839371602</v>
      </c>
    </row>
    <row r="29" spans="1:10" ht="15" customHeight="1" x14ac:dyDescent="0.25">
      <c r="A29" s="47" t="s">
        <v>27</v>
      </c>
      <c r="B29" s="47"/>
      <c r="C29" s="47"/>
      <c r="D29" s="47"/>
      <c r="E29" s="47"/>
      <c r="F29" s="47"/>
    </row>
    <row r="30" spans="1:10" ht="15" customHeight="1" x14ac:dyDescent="0.25">
      <c r="A30" s="47" t="s">
        <v>28</v>
      </c>
      <c r="B30" s="47"/>
      <c r="C30" s="47"/>
      <c r="D30" s="47"/>
      <c r="E30" s="47"/>
      <c r="F30" s="47"/>
      <c r="G30" s="48"/>
      <c r="H30" s="48"/>
      <c r="I30" s="48"/>
      <c r="J30" s="48"/>
    </row>
    <row r="31" spans="1:10" x14ac:dyDescent="0.25">
      <c r="F31" s="49" t="s">
        <v>29</v>
      </c>
    </row>
  </sheetData>
  <mergeCells count="6">
    <mergeCell ref="A30:F30"/>
    <mergeCell ref="A3:G3"/>
    <mergeCell ref="A5:A6"/>
    <mergeCell ref="C5:E5"/>
    <mergeCell ref="F5:G5"/>
    <mergeCell ref="A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2022-10-21T07:23:03Z</dcterms:created>
  <dcterms:modified xsi:type="dcterms:W3CDTF">2022-10-21T07:24:02Z</dcterms:modified>
</cp:coreProperties>
</file>