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7C904F55-FD24-4DDD-9DEA-6E51EA1907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G8" i="1"/>
  <c r="H6" i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<sst xmlns="http://schemas.openxmlformats.org/spreadsheetml/2006/main" count="29" uniqueCount="21">
  <si>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</si>
  <si>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</si>
  <si>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</si>
  <si>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</si>
  <si>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</si>
  <si>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</si>
  <si>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</si>
  <si>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</si>
  <si>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</si>
  <si>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</si>
  <si>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</si>
  <si>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</si>
  <si>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</si>
  <si>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●</t>
  </si>
  <si>
    <t>● - konfidencialūs duomenys</t>
  </si>
  <si>
    <t>liepa</t>
  </si>
  <si>
    <t>rugpjūtis</t>
  </si>
  <si>
    <t>rugsėjis</t>
  </si>
  <si>
    <t>* lyginant 2022 m. rugsėjo mėn. su rugpjūčio mėn.</t>
  </si>
  <si>
    <t>** lyginant 2022 m. rugsėjo mėn. su  2021 m. rugsėjo mėn.</t>
  </si>
  <si>
    <t xml:space="preserve"> Lietuvos įmonėse pagamintų kiaušinių eksportas 2022 m. liepos-rugsėjo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</si>
</sst>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3" fillId="0" borderId="16" xfId="0" quotePrefix="1" applyNumberFormat="1" applyFont="1" applyBorder="1" applyAlignment="1">
      <alignment horizontal="righ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E20" sqref="E20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7" t="s">
        <v>20</v>
      </c>
      <c r="B2" s="47"/>
      <c r="C2" s="47"/>
      <c r="D2" s="47"/>
      <c r="E2" s="47"/>
      <c r="F2" s="47"/>
      <c r="G2" s="47"/>
      <c r="H2" s="47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0" t="s">
        <v>4</v>
      </c>
      <c r="B4" s="51"/>
      <c r="C4" s="42">
        <v>2021</v>
      </c>
      <c r="D4" s="44">
        <v>2022</v>
      </c>
      <c r="E4" s="45"/>
      <c r="F4" s="46"/>
      <c r="G4" s="48" t="s">
        <v>9</v>
      </c>
      <c r="H4" s="49"/>
      <c r="K4" s="38"/>
    </row>
    <row r="5" spans="1:11" x14ac:dyDescent="0.25">
      <c r="A5" s="52"/>
      <c r="B5" s="53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12512.392</v>
      </c>
      <c r="D6" s="32">
        <v>15037.31</v>
      </c>
      <c r="E6" s="28">
        <v>17898.562000000002</v>
      </c>
      <c r="F6" s="23">
        <v>20541.295999999998</v>
      </c>
      <c r="G6" s="13">
        <f t="shared" ref="G6:G10" si="0">(F6/E6)*100-100</f>
        <v>14.765063249215203</v>
      </c>
      <c r="H6" s="43">
        <f t="shared" ref="H6:H10" si="1">(F6/C6-1)*100</f>
        <v>64.167618789436887</v>
      </c>
      <c r="K6" s="29"/>
    </row>
    <row r="7" spans="1:11" ht="15" customHeight="1" x14ac:dyDescent="0.25">
      <c r="A7" s="14" t="s">
        <v>5</v>
      </c>
      <c r="B7" s="15"/>
      <c r="C7" s="16">
        <v>7959.3310000000001</v>
      </c>
      <c r="D7" s="40">
        <v>956.6</v>
      </c>
      <c r="E7" s="38">
        <v>862.56</v>
      </c>
      <c r="F7" s="37">
        <v>742.24</v>
      </c>
      <c r="G7" s="18">
        <f t="shared" si="0"/>
        <v>-13.94917455017621</v>
      </c>
      <c r="H7" s="17">
        <f t="shared" si="1"/>
        <v>-90.67459312849283</v>
      </c>
      <c r="K7" s="30"/>
    </row>
    <row r="8" spans="1:11" ht="15" customHeight="1" x14ac:dyDescent="0.25">
      <c r="A8" s="14"/>
      <c r="B8" s="19" t="s">
        <v>0</v>
      </c>
      <c r="C8" s="16">
        <v>97.68</v>
      </c>
      <c r="D8" s="33">
        <v>9.24</v>
      </c>
      <c r="E8" s="29">
        <v>1.2</v>
      </c>
      <c r="F8" s="24">
        <v>3.52</v>
      </c>
      <c r="G8" s="18">
        <f t="shared" ref="G8" si="2">(F8/E8)*100-100</f>
        <v>193.33333333333337</v>
      </c>
      <c r="H8" s="17">
        <f t="shared" si="1"/>
        <v>-96.396396396396398</v>
      </c>
    </row>
    <row r="9" spans="1:11" ht="15" customHeight="1" x14ac:dyDescent="0.25">
      <c r="A9" s="14"/>
      <c r="B9" s="19" t="s">
        <v>1</v>
      </c>
      <c r="C9" s="20">
        <v>3182.48</v>
      </c>
      <c r="D9" s="33">
        <v>254.48</v>
      </c>
      <c r="E9" s="29">
        <v>137.28</v>
      </c>
      <c r="F9" s="24">
        <v>156</v>
      </c>
      <c r="G9" s="18">
        <f t="shared" si="0"/>
        <v>13.63636363636364</v>
      </c>
      <c r="H9" s="17">
        <f t="shared" si="1"/>
        <v>-95.098162439355477</v>
      </c>
    </row>
    <row r="10" spans="1:11" ht="15" customHeight="1" x14ac:dyDescent="0.25">
      <c r="A10" s="14"/>
      <c r="B10" s="19" t="s">
        <v>2</v>
      </c>
      <c r="C10" s="20">
        <v>4449.3710000000001</v>
      </c>
      <c r="D10" s="34">
        <v>474</v>
      </c>
      <c r="E10" s="30">
        <v>426</v>
      </c>
      <c r="F10" s="25">
        <v>582</v>
      </c>
      <c r="G10" s="18">
        <f t="shared" si="0"/>
        <v>36.619718309859138</v>
      </c>
      <c r="H10" s="17">
        <f t="shared" si="1"/>
        <v>-86.919499407893824</v>
      </c>
    </row>
    <row r="11" spans="1:11" ht="15" customHeight="1" x14ac:dyDescent="0.25">
      <c r="A11" s="14"/>
      <c r="B11" s="19" t="s">
        <v>3</v>
      </c>
      <c r="C11" s="20">
        <v>229.8</v>
      </c>
      <c r="D11" s="34">
        <v>218.88</v>
      </c>
      <c r="E11" s="30">
        <v>298.08</v>
      </c>
      <c r="F11" s="25" t="s">
        <v>13</v>
      </c>
      <c r="G11" s="41" t="s">
        <v>12</v>
      </c>
      <c r="H11" s="54" t="s">
        <v>12</v>
      </c>
    </row>
    <row r="12" spans="1:11" ht="15" customHeight="1" x14ac:dyDescent="0.25">
      <c r="A12" s="21" t="s">
        <v>6</v>
      </c>
      <c r="B12" s="22"/>
      <c r="C12" s="27" t="s">
        <v>13</v>
      </c>
      <c r="D12" s="39" t="s">
        <v>13</v>
      </c>
      <c r="E12" s="31" t="s">
        <v>13</v>
      </c>
      <c r="F12" s="26" t="s">
        <v>13</v>
      </c>
      <c r="G12" s="35" t="s">
        <v>12</v>
      </c>
      <c r="H12" s="36" t="s">
        <v>12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18</v>
      </c>
      <c r="B14" s="4"/>
      <c r="C14" s="4"/>
      <c r="D14"/>
      <c r="G14" s="4" t="s">
        <v>11</v>
      </c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14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2022-10-21T07:59:32Z</dcterms:modified>
</cp:coreProperties>
</file>