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1406A614-DBBB-4CA3-9959-D7DF8C6047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H11" i="1" l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<sst xmlns="http://schemas.openxmlformats.org/spreadsheetml/2006/main" count="20" uniqueCount="19">
  <si>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</si>
  <si>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</si>
  <si>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</si>
  <si>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</si>
  <si>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</si>
  <si>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</si>
  <si>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</si>
  <si>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</si>
  <si>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</si>
  <si>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</si>
  <si>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</si>
  <si>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>Šaltinis: ŽŪIKVC (LŽŪMPRIS)</t>
  </si>
  <si>
    <t xml:space="preserve"> Vištų kiaušiniai su lukštais</t>
  </si>
  <si>
    <t>birželis</t>
  </si>
  <si>
    <t>liepa</t>
  </si>
  <si>
    <t>rugpjūtis</t>
  </si>
  <si>
    <t>* lyginant 2022 m. rugpjūčio mėn. su liepos mėn.</t>
  </si>
  <si>
    <t>** lyginant 2022 m. rugpjūčio mėn. su  2021 m. rugpjūčio mėn.</t>
  </si>
  <si>
    <t>Lietuvos įmonėse pagamintų kiaušinių pardavimas vidaus rinkoje
 2022 m. birželio-rugpjūčio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</si>
</sst>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 indent="1"/>
    </xf>
    <xf numFmtId="164" fontId="7" fillId="0" borderId="10" xfId="0" applyNumberFormat="1" applyFont="1" applyBorder="1" applyAlignment="1">
      <alignment horizontal="right" vertical="center" wrapText="1" indent="1"/>
    </xf>
    <xf numFmtId="0" fontId="0" fillId="3" borderId="0" xfId="0" applyFill="1"/>
    <xf numFmtId="164" fontId="0" fillId="3" borderId="0" xfId="0" applyNumberFormat="1" applyFill="1"/>
    <xf numFmtId="164" fontId="6" fillId="0" borderId="12" xfId="0" applyNumberFormat="1" applyFont="1" applyBorder="1" applyAlignment="1">
      <alignment horizontal="right" vertical="center" wrapText="1" indent="1"/>
    </xf>
    <xf numFmtId="0" fontId="2" fillId="0" borderId="0" xfId="0" applyFont="1"/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right" vertical="center" wrapText="1" inden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 vertical="center" wrapText="1" indent="1"/>
    </xf>
    <xf numFmtId="164" fontId="5" fillId="0" borderId="14" xfId="0" applyNumberFormat="1" applyFont="1" applyBorder="1" applyAlignment="1">
      <alignment horizontal="right" vertical="center" wrapText="1" indent="1"/>
    </xf>
    <xf numFmtId="164" fontId="5" fillId="0" borderId="15" xfId="0" applyNumberFormat="1" applyFont="1" applyBorder="1" applyAlignment="1">
      <alignment horizontal="right" vertical="center" wrapText="1" indent="1"/>
    </xf>
    <xf numFmtId="164" fontId="5" fillId="0" borderId="16" xfId="0" applyNumberFormat="1" applyFont="1" applyBorder="1" applyAlignment="1">
      <alignment horizontal="right" vertical="center" wrapText="1" indent="1"/>
    </xf>
    <xf numFmtId="164" fontId="0" fillId="0" borderId="17" xfId="0" applyNumberFormat="1" applyBorder="1"/>
    <xf numFmtId="164" fontId="6" fillId="0" borderId="11" xfId="0" applyNumberFormat="1" applyFont="1" applyBorder="1" applyAlignment="1">
      <alignment horizontal="right" vertical="center" wrapText="1" indent="1"/>
    </xf>
    <xf numFmtId="164" fontId="6" fillId="0" borderId="14" xfId="0" applyNumberFormat="1" applyFont="1" applyBorder="1" applyAlignment="1">
      <alignment horizontal="right" vertical="center" wrapText="1" indent="1"/>
    </xf>
    <xf numFmtId="164" fontId="6" fillId="0" borderId="15" xfId="0" applyNumberFormat="1" applyFont="1" applyBorder="1" applyAlignment="1">
      <alignment horizontal="right" vertical="center" wrapText="1" indent="1"/>
    </xf>
    <xf numFmtId="164" fontId="6" fillId="0" borderId="16" xfId="0" applyNumberFormat="1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right" vertical="center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right" vertical="center" wrapText="1" indent="1"/>
    </xf>
    <xf numFmtId="164" fontId="3" fillId="0" borderId="16" xfId="0" applyNumberFormat="1" applyFont="1" applyBorder="1" applyAlignment="1">
      <alignment horizontal="right" vertical="center" wrapText="1" indent="1"/>
    </xf>
    <xf numFmtId="164" fontId="3" fillId="0" borderId="18" xfId="0" applyNumberFormat="1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right" vertical="center" wrapText="1" indent="1"/>
    </xf>
    <xf numFmtId="164" fontId="3" fillId="0" borderId="20" xfId="0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showGridLines="0" tabSelected="1" zoomScaleNormal="100" workbookViewId="0">
      <selection activeCell="E26" sqref="E26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2" t="s">
        <v>18</v>
      </c>
      <c r="B1" s="42"/>
      <c r="C1" s="42"/>
      <c r="D1" s="42"/>
      <c r="E1" s="42"/>
      <c r="F1" s="42"/>
      <c r="G1" s="42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3" t="s">
        <v>4</v>
      </c>
      <c r="B3" s="44"/>
      <c r="C3" s="49">
        <v>2021</v>
      </c>
      <c r="D3" s="50">
        <v>2022</v>
      </c>
      <c r="E3" s="47"/>
      <c r="F3" s="48"/>
      <c r="G3" s="45" t="s">
        <v>9</v>
      </c>
      <c r="H3" s="46"/>
    </row>
    <row r="4" spans="1:9" x14ac:dyDescent="0.25">
      <c r="A4" s="43"/>
      <c r="B4" s="44"/>
      <c r="C4" s="25" t="s">
        <v>15</v>
      </c>
      <c r="D4" s="25" t="s">
        <v>13</v>
      </c>
      <c r="E4" s="25" t="s">
        <v>14</v>
      </c>
      <c r="F4" s="25" t="s">
        <v>15</v>
      </c>
      <c r="G4" s="6" t="s">
        <v>7</v>
      </c>
      <c r="H4" s="2" t="s">
        <v>8</v>
      </c>
    </row>
    <row r="5" spans="1:9" ht="20.399999999999999" x14ac:dyDescent="0.25">
      <c r="A5" s="7" t="s">
        <v>12</v>
      </c>
      <c r="B5" s="8"/>
      <c r="C5" s="26">
        <v>43846.928999999996</v>
      </c>
      <c r="D5" s="27">
        <v>28992.814999999999</v>
      </c>
      <c r="E5" s="28">
        <v>29440.017</v>
      </c>
      <c r="F5" s="29">
        <v>31393.662</v>
      </c>
      <c r="G5" s="9">
        <f>(F5/E5)*100-100</f>
        <v>6.6360185865381709</v>
      </c>
      <c r="H5" s="17">
        <f t="shared" ref="H5" si="0">(F5/C5-1)*100</f>
        <v>-28.401685782828711</v>
      </c>
    </row>
    <row r="6" spans="1:9" ht="11.25" customHeight="1" x14ac:dyDescent="0.25">
      <c r="A6" s="10" t="s">
        <v>10</v>
      </c>
      <c r="B6" s="11"/>
      <c r="C6" s="30"/>
      <c r="D6" s="27"/>
      <c r="E6" s="28"/>
      <c r="F6" s="29"/>
      <c r="G6" s="12"/>
      <c r="H6" s="12"/>
    </row>
    <row r="7" spans="1:9" x14ac:dyDescent="0.25">
      <c r="A7" s="22" t="s">
        <v>5</v>
      </c>
      <c r="B7" s="23"/>
      <c r="C7" s="31">
        <v>39113.83</v>
      </c>
      <c r="D7" s="32">
        <v>20132.358</v>
      </c>
      <c r="E7" s="33">
        <v>21842.874</v>
      </c>
      <c r="F7" s="34">
        <v>25638.383999999998</v>
      </c>
      <c r="G7" s="16">
        <f t="shared" ref="G7:G12" si="1">(F7/E7)*100-100</f>
        <v>17.376422168621204</v>
      </c>
      <c r="H7" s="24">
        <f t="shared" ref="H7:H12" si="2">(F7/C7-1)*100</f>
        <v>-34.451870348672074</v>
      </c>
    </row>
    <row r="8" spans="1:9" x14ac:dyDescent="0.25">
      <c r="A8" s="10"/>
      <c r="B8" s="15" t="s">
        <v>0</v>
      </c>
      <c r="C8" s="35">
        <v>546.13</v>
      </c>
      <c r="D8" s="36">
        <v>393.815</v>
      </c>
      <c r="E8" s="37">
        <v>399.82400000000001</v>
      </c>
      <c r="F8" s="38">
        <v>429.245</v>
      </c>
      <c r="G8" s="16">
        <f t="shared" si="1"/>
        <v>7.3584877346032158</v>
      </c>
      <c r="H8" s="14">
        <f t="shared" si="2"/>
        <v>-21.402413344808014</v>
      </c>
    </row>
    <row r="9" spans="1:9" x14ac:dyDescent="0.25">
      <c r="A9" s="10"/>
      <c r="B9" s="15" t="s">
        <v>1</v>
      </c>
      <c r="C9" s="35">
        <v>13266.002</v>
      </c>
      <c r="D9" s="36">
        <v>6956.6279999999997</v>
      </c>
      <c r="E9" s="37">
        <v>6572.6180000000004</v>
      </c>
      <c r="F9" s="38">
        <v>7990.232</v>
      </c>
      <c r="G9" s="16">
        <f t="shared" si="1"/>
        <v>21.568483061087676</v>
      </c>
      <c r="H9" s="14">
        <f t="shared" si="2"/>
        <v>-39.769103004808834</v>
      </c>
    </row>
    <row r="10" spans="1:9" x14ac:dyDescent="0.25">
      <c r="A10" s="10"/>
      <c r="B10" s="15" t="s">
        <v>2</v>
      </c>
      <c r="C10" s="35">
        <v>23652.187999999998</v>
      </c>
      <c r="D10" s="36">
        <v>12508.975</v>
      </c>
      <c r="E10" s="37">
        <v>14564.197</v>
      </c>
      <c r="F10" s="38">
        <v>16464.322</v>
      </c>
      <c r="G10" s="16">
        <f t="shared" si="1"/>
        <v>13.046548326694563</v>
      </c>
      <c r="H10" s="14">
        <f t="shared" si="2"/>
        <v>-30.389856532511917</v>
      </c>
    </row>
    <row r="11" spans="1:9" x14ac:dyDescent="0.25">
      <c r="A11" s="10"/>
      <c r="B11" s="15" t="s">
        <v>3</v>
      </c>
      <c r="C11" s="35">
        <v>1649.51</v>
      </c>
      <c r="D11" s="36">
        <v>272.94</v>
      </c>
      <c r="E11" s="37">
        <v>306.23500000000001</v>
      </c>
      <c r="F11" s="38">
        <v>754.58500000000004</v>
      </c>
      <c r="G11" s="16">
        <f t="shared" si="1"/>
        <v>146.40717096347578</v>
      </c>
      <c r="H11" s="14">
        <f t="shared" si="2"/>
        <v>-54.253990579020424</v>
      </c>
    </row>
    <row r="12" spans="1:9" ht="14.4" customHeight="1" x14ac:dyDescent="0.25">
      <c r="A12" s="10" t="s">
        <v>6</v>
      </c>
      <c r="B12" s="13"/>
      <c r="C12" s="35">
        <v>7005.6639999999998</v>
      </c>
      <c r="D12" s="39">
        <v>9421.3340000000007</v>
      </c>
      <c r="E12" s="40">
        <v>8529.7999999999993</v>
      </c>
      <c r="F12" s="41">
        <v>7622.57</v>
      </c>
      <c r="G12" s="20">
        <f t="shared" si="1"/>
        <v>-10.636005533541223</v>
      </c>
      <c r="H12" s="14">
        <f t="shared" si="2"/>
        <v>8.8058176926555376</v>
      </c>
    </row>
    <row r="13" spans="1:9" ht="1.8" customHeight="1" x14ac:dyDescent="0.25">
      <c r="A13" s="18"/>
      <c r="B13" s="18"/>
      <c r="C13" s="19"/>
      <c r="D13" s="19"/>
      <c r="E13" s="19"/>
      <c r="F13" s="19">
        <v>14742.3</v>
      </c>
      <c r="G13" s="19"/>
      <c r="H13" s="19"/>
    </row>
    <row r="14" spans="1:9" x14ac:dyDescent="0.25">
      <c r="G14" s="21" t="s">
        <v>11</v>
      </c>
      <c r="H14" s="21"/>
    </row>
    <row r="15" spans="1:9" x14ac:dyDescent="0.25">
      <c r="A15" s="21" t="s">
        <v>16</v>
      </c>
      <c r="B15" s="21"/>
      <c r="C15" s="21"/>
      <c r="D15" s="21"/>
    </row>
    <row r="16" spans="1:9" x14ac:dyDescent="0.25">
      <c r="A16" s="21" t="s">
        <v>17</v>
      </c>
      <c r="B16" s="21"/>
      <c r="C16" s="21"/>
      <c r="D16" s="21"/>
      <c r="G16"/>
      <c r="H16"/>
    </row>
    <row r="17" spans="1:2" x14ac:dyDescent="0.25">
      <c r="A17" s="21"/>
      <c r="B17" s="21"/>
    </row>
  </sheetData>
  <mergeCells count="4">
    <mergeCell ref="A1:G1"/>
    <mergeCell ref="A3:B4"/>
    <mergeCell ref="G3:H3"/>
    <mergeCell ref="D3:F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2022-09-23T06:27:23Z</dcterms:modified>
</cp:coreProperties>
</file>