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Rapsai\"/>
    </mc:Choice>
  </mc:AlternateContent>
  <xr:revisionPtr revIDLastSave="0" documentId="13_ncr:1_{D49FE6A1-30D1-4E85-8B67-9B67E5A3A1A5}" xr6:coauthVersionLast="47" xr6:coauthVersionMax="47" xr10:uidLastSave="{00000000-0000-0000-0000-000000000000}"/>
  <bookViews>
    <workbookView xWindow="-120" yWindow="-120" windowWidth="29040" windowHeight="17640" xr2:uid="{D9157CEF-545E-44EC-AEE8-69F39ACBE5E6}"/>
  </bookViews>
  <sheets>
    <sheet name="38_4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J10" i="1"/>
  <c r="M9" i="1"/>
  <c r="L9" i="1"/>
  <c r="K9" i="1"/>
  <c r="J9" i="1"/>
  <c r="L8" i="1"/>
  <c r="J8" i="1"/>
</calcChain>
</file>

<file path=xl/sharedStrings.xml><?xml version="1.0" encoding="utf-8"?>
<sst xmlns="http://schemas.openxmlformats.org/spreadsheetml/2006/main" count="38" uniqueCount="24">
  <si>
    <t>Rapsų sėklų ir jų produktų  pardavimo kiekių  ir kainų suvestinė ataskaita (2022 m. 38– 40 sav.) pagal GS-11*</t>
  </si>
  <si>
    <t xml:space="preserve">                      Data
Rapsai</t>
  </si>
  <si>
    <t>Pokytis, %</t>
  </si>
  <si>
    <t>40  sav.  (10 04–10 )</t>
  </si>
  <si>
    <t>38  sav.  (09 19– 25)</t>
  </si>
  <si>
    <t>39  sav.  (09 26– 10 02)</t>
  </si>
  <si>
    <t>40  sav.  (10 03– 09)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</si>
  <si>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</si>
  <si>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</si>
  <si>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</si>
  <si>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</si>
  <si>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</si>
  <si>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</si>
  <si>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</si>
  <si>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●</t>
  </si>
  <si>
    <t>-</t>
  </si>
  <si>
    <t>Rapsų arba rapsukų išspaudos, rupiniai</t>
  </si>
  <si>
    <t>Nerafinuotas rapsų arba rapsukų sėklų aliejus</t>
  </si>
  <si>
    <t>● – konfidencialūs duomenys</t>
  </si>
  <si>
    <t>* preliminarūs duomenys</t>
  </si>
  <si>
    <t>** lyginant 2022 m. 40 savaitę su  39 savaite</t>
  </si>
  <si>
    <t>*** lyginant 2022 m. 40 savaitę su  2021 m. 40 savaite</t>
  </si>
  <si>
    <t>Pastaba: grūdų bei aliejinių augalų sėklų 38 ir 39 savaičių supirkimo kiekiai ir kainos  patikslinti  2022-10-13</t>
  </si>
  <si>
    <t xml:space="preserve">               Šaltinis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</si>
</sst>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/>
    <xf numFmtId="0" fontId="4" fillId="0" borderId="16" xfId="0" applyFont="1" applyBorder="1" applyAlignment="1">
      <alignment horizontal="left" vertical="center" wrapText="1"/>
    </xf>
    <xf numFmtId="4" fontId="5" fillId="0" borderId="21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7" xfId="0" applyBorder="1"/>
    <xf numFmtId="0" fontId="3" fillId="0" borderId="1" xfId="0" applyFont="1" applyBorder="1" applyAlignment="1">
      <alignment vertical="center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13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A3CD6F04-7D2C-4A61-8DEF-976D28DC6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B3A2FF74-30D6-499E-999F-C97D1A6C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81D00246-DD10-479E-BCB4-BB74E6D1A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3A0950DA-F353-4D0B-9F50-F6DE4A7A1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1347E823-0044-4BD8-864F-88182C939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0BDBE1C2-39CA-45DA-B73B-CC2D78AEB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C24AD1B9-B6AC-4F97-9AE9-0801DEACE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B49ECFBE-2925-4342-BE0C-1595EA254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9D8EAD59-D02D-44DE-9C96-2F9524A54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82618A95-D3C7-4F6F-9FAE-F87676C7E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6F9D9D85-A840-4BFD-A955-8F63AE9B7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9891AF25-0BBE-4490-B6BA-0ECB499AE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ACEF4C8B-C983-4714-9974-BC624092E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D0FF7514-A4AE-48B5-881B-C2689C67B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3F09935F-A04D-485D-B43C-DCF2FEBE9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2481381C-AD23-457F-A4B3-3CF5EFA81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A25BA093-0298-4E73-8CF3-9C3F82C91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5FAC7494-11F6-4627-BFC7-E5ACA1DF2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D0C3CCBC-3933-480A-AEC8-9BA31F4DD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58B9F987-1666-4319-B396-CF03F9FFE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80B7E4E7-1C97-4873-998E-F287406CB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97995EA2-5E9A-4673-ACBF-F370CF7E6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CC24B8FE-C631-4582-8B01-A5F246AC8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683226FA-9A0B-44DD-8566-7EE5233E3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4779DC14-7011-4FCC-A0E8-AF9CD1F20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607DA201-418F-4CF3-9888-58E99099D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8B39279F-5928-4143-ABD1-7CD6F43FD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54DD91B4-B6EF-4F70-B26D-42E5D32C6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D61187F3-CD19-4CA9-9677-7DEE06907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EB907B3A-636D-422A-BCDD-31295066B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3B745F8A-F2D7-440B-A680-923F73421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BADF3002-FC8B-43A7-A682-47623C728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C4BC8031-4277-445A-BED4-12DF543BE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09E69035-14D4-458D-9FD8-F00ADCF6C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7C21E758-D565-4C47-B923-D60B96EE8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75DC271A-04BA-4F5D-85F6-32DFD7A8F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746E460B-F01C-4AC7-A1D6-1B41F2226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630DB68A-5227-499E-BE56-F96EA6E72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5D0F9177-4423-41FD-8CC9-498C6DB4C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0C8D5091-A47F-4F4B-8832-D22F6E709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D35AF1FF-697E-4C5E-A138-900C57E73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EC3BF9A1-0C79-47A3-8E13-1722F1209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CBF802BB-2F05-4983-B98A-573D3406E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AF3EF93C-26F1-4868-ACDB-20099D35B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27A0288B-84C6-4F3B-8BA2-4C21FB4E2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C995FF6A-B5F2-4382-A27A-B68A21325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B23B8540-A4B3-4194-9C2D-2D24F7D4D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BC2F25EB-C0B8-4AD6-9C09-31B5B3A07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7376BDF0-7B82-41E7-B8A0-D56FB112A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6413F453-6F2F-40D2-92F1-84B333650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A66E0428-A41E-4840-B636-979B800EB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10D76015-809A-4492-B8A7-F2A07C257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E1275044-EE6F-4FC5-B516-9DB1DAFF9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A0013114-C75F-484C-9AA4-5872E9AC5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6588FE7D-3F5A-4C4C-9BF2-656BC055D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4D1F5B5F-50FA-4B2D-A696-72DED4A38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A5C36D12-2B68-4415-B38D-5309B285D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ED46F331-F16F-4388-9A57-BC8CA86A6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EBBC4AA5-2FD4-448F-87FE-7BEBA105B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E9F2D5EC-18EF-4D0D-9758-40E1FB521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DD94D729-B9EA-4972-A69F-0C4830DB3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5962AB4C-ECE7-4D42-ACA3-63E05A794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EF5C5691-FB9D-4914-8104-112E5B9C1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99843C53-9CD6-487B-B1A1-D65B1852D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F7BA30CA-D37C-422E-9667-61C312152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18BF7A0B-1F88-422F-89E3-D4B5258CD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AE601AC6-8971-4DE1-B47D-B83ADC480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3153AA3F-7862-4801-944C-69380FAAD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733121CB-F327-41EF-9576-92DE21D9B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5EE2ABC7-90E0-42E8-AA4D-E96FE8E0B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805C8A91-945B-41BD-9B0B-39570E9EE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A010E6DA-56D8-40CF-9FC7-708C1CC93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0A3DE11B-DBEC-4B90-B5E4-C1CB66A4A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654AB6F8-3E5B-468A-BFAB-E8FEA53ED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86BDDA22-F5FF-4BDC-A681-750C03490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C955E994-7092-49A4-95EA-EB748BDA1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CCE75D61-886A-4C76-A200-D535792E3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26A90D9A-05A1-4795-8E02-4D2516F21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B2B7C237-10C7-455A-B8BB-C9CA84DE5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A4C5EC73-BDD0-4D80-BEC1-38E6A2B9A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87088AEC-07AD-4FC3-B554-66FA0347B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7A0C75C9-191D-4331-9DB1-E9117FC13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2274C26B-42CA-413C-A888-9A1CE1980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7AC800B2-90BC-4BAC-B5DF-4450F94BB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76100D25-DA6C-4E77-A957-1DCA13E69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2A8FB5EE-8FB4-423D-97A4-98FBD6386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7C080AEC-68C2-4749-8661-19F8A58BF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B7052858-EBB2-4FEA-81C9-F2B228D15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518F105B-7D20-4735-93A5-3322B1BA7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41DD5466-EB40-4969-8D7D-D14FA7051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A1DDE060-6892-40C3-BAAA-3ACFD78F4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2623958C-1EF9-4960-8A51-CAFFA7F59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B07B17A2-E021-4223-80CB-D49C93FF3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B91620B1-8270-4AFD-BD59-8C358C2DF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CDB19C04-B882-49F0-9FF5-5A9B6D043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788BD65D-5F12-4259-AE53-33DEBC29E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A1A3F71A-6E0A-44F7-B632-1C4A8CAD8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B7B33A79-5446-4C29-B7DA-7D8C03C3E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89360F96-2315-4931-91FB-BB68F4D3B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E57F4AF8-03D6-407A-95CB-C4A0D7870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2D457DB1-70BC-40F2-9372-B3AAFBA9F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19251457-A1A6-4B20-AAD2-6301D46FB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5561BFD3-3814-406B-883F-5778160A1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864B3BB9-43C9-4D28-8DCF-5C106B652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389EB409-9679-4309-9AF9-AAEE57C27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128E7C27-9C2B-4360-A41C-39A8228EE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5DEB586D-2F14-4DBC-884F-A77F02B71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2F8877F7-6DE0-40DF-96BA-5D4D6B20C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3E912B31-96C7-4A77-B864-AB01C90D9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4B9846D5-342D-451A-A11F-1BD1C550E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5F07D709-CC24-464F-9116-E4DDBA052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D7114A64-CBE3-4F13-AF1B-D4F6A9CC6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B9A51766-318A-4C8E-9703-8EF82526F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51F21A63-9BD3-4463-9844-4776DB871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CF5668F0-E876-4673-8322-B240FC050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5A502431-0814-4691-AFFF-0783DFEBF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0B2DB286-BE71-403F-A7E6-98F70F47C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8E4C4D02-C5C9-44FC-9C83-21E26877F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FA952EC3-7C71-4AEC-829B-11F9B69AD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8B333E75-7434-4F53-993D-AB20794CF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F94C9CB7-46E7-4F7F-AAD6-BDE20CCB8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C7093446-0309-4B12-9E1E-F709D532A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BBE05D0C-3D11-4715-8228-1676EC004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B2CD4E3D-8B6D-4B14-848F-7251DFE38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9DA76E1E-D63F-4867-80DF-71E2DBE50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0ACDE7B6-B743-4FCE-8A8F-31345B3EF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101F5CF2-FF00-40BB-A5C7-626783033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D6737124-58BB-473B-A3BD-CA005C656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622D5AC5-A823-4612-99BE-0F8B6B08F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65BBB913-1756-4307-AE7C-4A45C42A5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760997C4-B6D3-4309-A110-460F5F38B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08068948-77B7-4C58-AA1F-028EABF5F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E01CE321-D93D-442F-9ACF-622484530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7622FC2D-223E-4D8F-98B7-8FF227FDA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8C488987-F949-4FA6-848E-C63BDE747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CC49FED1-3D0A-4173-84AA-7BD0E6D41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C2E4BE7C-99B2-495E-B002-1EFE548BB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5A8433CE-A328-422B-BF2E-354BA869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66E12498-67C4-4F68-8C9F-DE349AA8E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DAED8DBB-BE6B-4E37-A49B-A671E1E49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19EC2E25-1B64-4109-92BD-936215D93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7F8AF1F1-C25D-4801-8404-FF872632B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8BF57695-9067-4B92-908E-AAD425EEB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386F9401-D2A5-45A3-A997-3BDE22D44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8B21ACCD-F9A1-4775-B06E-D6BE9BC5C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7B145552-D356-494B-BAED-4B3B5320F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B24BE605-8C9C-4EBE-86E9-893F9D6BC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98E68FE2-B3C1-4112-B743-4085C44A8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2158E025-3B1C-4295-8765-1EC5DCE44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E504B40D-7CC1-43AB-BF03-6266D1F7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A6C63373-B033-4DD1-A0E8-26FD70930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78575BEA-F7FC-400D-883D-48542E645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D7AD0EE4-6634-45F0-8867-F91D9A128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835DCD8E-8481-48A5-8957-474CC2975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3A35BC6E-08A1-426D-843C-88345F2B9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E8239336-58DD-43BB-A320-97E7F58B5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3E5295DF-B7BF-4FE3-8999-4FD9478F1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1B2C2F54-EB7B-4EFA-A774-BE7F321CC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9B027C4B-710C-4EEC-B0B9-7E5C36AE7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EECD4305-469B-46F1-B1A1-1FA7461FA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F0AC44A5-8DAA-4C18-9C3E-75915ED90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10A4B866-18D6-428E-B1C6-8D2DDC0F6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7326A69E-AF0C-46F3-8283-69BBF6895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" name="Picture 7" descr="https://is.vic.lt/ris/space.png">
          <a:extLst>
            <a:ext uri="{FF2B5EF4-FFF2-40B4-BE49-F238E27FC236}">
              <a16:creationId xmlns:a16="http://schemas.microsoft.com/office/drawing/2014/main" id="{CA966ACB-C2EF-4D67-B4C8-C908D8061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D6D2038F-EAF9-46D8-8E38-0A6991AF2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" name="Picture 7" descr="https://is.vic.lt/ris/space.png">
          <a:extLst>
            <a:ext uri="{FF2B5EF4-FFF2-40B4-BE49-F238E27FC236}">
              <a16:creationId xmlns:a16="http://schemas.microsoft.com/office/drawing/2014/main" id="{C3F208F6-AD67-4B29-B738-11EC29AD6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464C204F-00D2-4DBC-BAF1-41181ACB5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026EE1E5-0BC9-4610-BE2E-2ED936EED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CC8A6A06-EF54-45E4-ABFF-3D6AC3CE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CD364A36-BA94-4A09-A74A-73A626880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052AD07A-D288-406C-92B5-EFB2E8643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90905BFD-2135-4700-8B48-A0B9AC077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ADC932BD-7F4E-467E-8B21-A6E3688D8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223ACD7D-6413-443D-9066-5D0DBDBF3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A0F5FBA5-E0BC-4845-90B8-5F92AF087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E40BDD7F-1207-4CE4-91B0-FD0724873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DDAFFBFF-FADF-485C-80FB-90AE689E8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E93CD5EA-39C7-40EE-A041-9709E036D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AD2E3306-6E6C-4F18-B661-50E10161D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1B961080-A1B2-44E2-86A0-A990F639C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F530F4F8-DBF6-4C7F-8EAC-DC0A61FD6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ED4EBB56-81D5-40D0-93F0-1952D24FC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9897B52C-5692-4F3C-8CA6-1A441F0BF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75E8A7E5-BEC1-4129-8397-0FBBFA589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2AAE4797-D834-4BD4-9F58-E3400760F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F6FD2CD0-36EE-458B-AB2F-020A316B5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DE2FFCB6-C77E-43B0-ACE6-4D5E60F04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C27C275F-114B-4F03-A463-1FE405344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49B54FBE-FA30-434A-A2BB-73326FA3B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33B6EB2E-6540-4758-B683-9B924A061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8940713E-ADCC-4900-8B5B-789C3511A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7BBB0491-00C5-48BC-BD44-4E02B837D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9C5F87DE-34B7-4B6D-B5E7-C05FE6082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476E8229-BE2D-4663-9C0D-15ACC79EF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FA35BE4E-CFED-4107-A31D-7073FCED6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3735C7C7-8C2B-4293-B240-573163147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4B758C4D-5AC1-4E44-966E-4C852DB91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CCD04BD7-3A21-4536-88D8-A6881DE83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CC428045-D746-41C6-8719-4245283E6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072094E2-389E-44CD-88BD-9F06DE965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B3A7BB1C-91B3-4D9F-A853-D37A3CAB2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344F5988-AE93-4829-ADAD-004CD0C5D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ED532F98-D0F5-49ED-A518-982D261BA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0AA5EC6C-E22B-4A0F-A394-70101B783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DF3103A5-BEF9-4D54-9635-C9F71B4E3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6646E619-46D0-4C28-A780-C40B7FA8C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1B8C71DB-F638-46E8-86D1-D72FF6665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882B92FC-7E07-4F64-90F8-35C354FB2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AE8915CF-718F-4A02-9B18-340E0F376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8B2A76E5-2E6A-44C3-9C6C-BE4FD5E47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705C04C6-B204-47CD-AE9F-7A3F9CCAE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9E34F9FB-C9C2-4731-8269-34543F821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D32920A4-A0BA-45F3-8E4E-6CEB88691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6F91148E-3CCA-4FF6-8088-41B6485CE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A9C1A1E7-9126-4B3C-B53A-C25365B78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F9150615-9A8F-48CA-A9A6-24BE5486B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03CA7BA5-0F39-41CD-9642-1DD300D57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ABD8FF69-1CBA-41FD-AF47-F08F4C8E9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A49D8FAA-4909-4D4B-9FBF-B75BB0202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D97F88D9-23ED-4D83-8C96-42523A529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F11EE1E7-E07C-42DD-ACE6-FECF5C564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DB006E29-EAC2-4C28-8F33-15FC0332B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992DC64D-8591-4D3B-B599-3E36162F9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2724E302-712D-4EFC-B44E-8662129A1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D3FA30AB-71D7-4FCB-AB07-A439231FB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584ABDC6-E97B-4E74-9C0A-81262CC59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E64BB6C5-1853-4F9F-A029-98F70032A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BB2FB6FE-40E3-483B-BC9F-3B6389C90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B840DE62-6818-44F8-AD1A-43950CFC4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AD307A36-C947-43DB-8367-13081F576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E0AD28FD-D028-43CF-9600-A5833B25F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D3EC7E7A-54B0-474D-9E89-F7E0E5484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AE147018-CFE3-4081-AEFD-4D818D7EE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530CBDE4-DF47-4224-9DE3-B1EBB6B21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907D7456-F9D2-477A-A558-58C49D2EC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D987608E-1C05-4B26-8B58-EC9B420D4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AE3CEB43-B908-43B9-B88A-4CE8C3B27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5279C944-6A15-4056-B128-7039F0568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071097E6-48E6-493F-B514-1FCECDC28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36A3F9E5-2D60-4EC0-ADE3-D8ABE2A16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2AABA8D3-C8A4-40FC-B8A4-865D8CE62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FFFEB1D9-F9DB-47F4-A42D-3920F7B64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491FD4B5-DAFB-4FF2-92F4-79A3309FD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FAA31AA5-3A83-46BA-ABFE-0A169D473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45EBA6E3-47BE-4FFE-8C43-2CE51992E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7BF03E75-6939-4121-A657-36B419F0F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ECABD560-8AEB-459A-B47B-618FDB5C7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AF596015-D778-4D86-8E34-0929D274B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A1467B88-5D96-4361-A0D3-8F21E78A0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7BD1886C-3BE2-4EA9-AE0A-16A90E27C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358B05E0-F055-4DBF-B8BC-919AE9958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C1CD32D8-5C3E-4543-BE5D-A13B4189F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6CBC6463-2089-4A48-8B28-BDBEFF567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7B045FA5-76B4-4E44-98F7-7C0FFB1FC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8993B0C2-5C08-4D7C-87F7-BE91FCFF1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DFD32A89-3395-4CF9-BFF8-7052534CC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1A666086-A45C-42CF-BC4B-AAABFD34F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433C86F1-3B8F-468B-84D5-CCFAF5601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C04243C2-0F8B-4CA9-A889-8C67A9577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D8A29287-2249-407F-9CE5-52928BEA8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C661BDE8-B860-4439-A4B9-D3C1D0537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CC2A69CE-F86F-4C66-8652-D5BCB0ACF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46E4E9F1-298A-4633-980A-320E3BBA6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7489AF04-04A2-4C65-BF26-135E95D17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F4DDF396-A294-4EE3-A802-D78BC0439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8AF50275-2380-419F-9431-632D16B2E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723728BB-7013-408D-9272-E56B0EE62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CB8F6DD3-C9D7-4AA6-B009-B0BD945F1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5971C1F1-409E-40ED-B79A-43443BAC7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D730C531-8D18-4925-B434-B005D5BA7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1C43BC85-45FC-4052-9F23-D3C9BBD35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C544A90A-9584-461A-90D7-4B9F2DD8D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C6E8F284-543B-4361-888D-C2051958D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EC8C33C7-C663-49A2-B671-C79539F46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8E0692E9-B241-4A74-83D8-FDA0DEA04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FFB87C6D-3B35-4157-9618-C9D19B1AC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93BFC8FB-5D41-4E36-B595-D155B6214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99D042BE-BD7E-4341-8B36-F69BDF825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508EDE44-1ED0-4762-9138-81C5A3D4D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6734EA9D-21C9-4FC8-8678-DE36F830B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76A6C7D8-C2E2-4E6B-98E3-6482F3172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45853E16-CE01-4578-8DEB-446B579ED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ACCC857A-4387-47BE-9AAD-B0E2B77AB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5EE43C6A-3270-4B47-99D2-6AC25DC1F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B64BA1ED-8939-4C27-B083-C26ECEB7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5064B08B-948A-4472-BD5B-9662A023F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C67B2E14-6CB5-4162-8600-E6102C209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FA6C91E0-ECAA-4EF9-A023-D962CD5F0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1A09FE29-6E11-407E-95B6-74B70DBB7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868438F6-264B-421A-B435-BD2627F16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4CA5812D-90B7-47CA-A51A-46B5DEBB5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1A602CA0-6086-4A37-B472-E8C86DE52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FB277BD9-7C56-4590-BD86-5CB976589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771D28A5-5536-4268-A790-31E930E5B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32FC8448-555F-44D9-B73C-14E5B2532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F07532EB-FD9C-4B48-A2D8-0BF3477E6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FEF267EF-0EA1-4B88-BC56-1C45D2C41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06B215D8-B5E8-4F9C-933A-347F3E699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41620385-56E6-4FF4-809E-CB655B79E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7C8E5CD9-C78B-4AFD-AD5A-34BEC066F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36317A5E-4C49-485D-A620-CD0573ED9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8CC9BAFF-D871-4F22-90D6-5FCF1C08B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0FF250C6-273C-4F54-BB2C-294883463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3EDC1C37-1ED3-4410-93D6-D2086A403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D355F258-D822-42C6-850E-E7BF0839E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E103CED3-6098-4CC1-B418-E57A4EE3C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3E6739A7-8A3D-4891-B519-6D1A4614A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CB36EBB5-DDB6-4DDB-BBAB-2A43B1BC1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376AB876-0D21-481F-B64F-690C2939C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2A32A882-EE1B-4902-9F4F-19CF47ACA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566EDDDB-B611-4416-A3E0-B111F5AAE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0593A2BF-753D-4502-9DEF-3A55F1289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746CE9D1-1E06-43A7-9D24-5E7F66119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1E23767C-0241-40A9-84D6-C4CECAFBA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DB74D68F-ECF3-458A-B1C0-AD72B4750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37E6826F-0C79-4758-B16D-91A0C9364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4F51CEF1-7A22-4F4B-B70B-C6AD793C6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311BE535-F420-4987-8864-F9920F21C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9409C10B-5131-4251-924E-86AD815D2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C2E420ED-823A-4248-AC70-F3DC493FD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978C3F0B-B782-42A3-AAAD-C5562F892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4A7B6FAF-3ACF-4E80-87A9-E09F5A227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2D1D902B-363A-4A9B-8196-C502B3224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5CF3F4D0-FC0F-4745-878A-310C04D8C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64D86068-C44C-4822-99C2-9137EB58C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68C0703E-F071-43B2-B84E-816362C0E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DF301795-6721-4133-964D-E656E5758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EC527C79-6E2C-4EF8-8992-CA6BA13A2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DE5779BF-BF3C-40BD-9562-B5A46AE0D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FAB0A6CA-A34A-4296-B6D2-E67C02C28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174E8554-13BC-4900-8A14-2C0624CD6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5F56EB65-1A1F-4197-A8EF-A63F3468A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0587CD0A-52A1-4748-A8E3-197759CFC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D32AF9B7-C5F6-45D4-98F6-331E42DFE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F5C09F0B-BEAD-4985-9A9D-493ED0464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016C33AB-C872-4659-9DA0-1897910A2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9F7EEA3E-0DAC-431B-ACBA-69CC6F53C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6CACA392-378A-48D0-AFEB-3F68BC071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062F1926-E141-434B-9EB9-E85377EC9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71E218BB-19D7-41E5-8671-088C48F95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762EAA19-47EB-46D1-B3D7-455102908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117BC5BD-7652-497B-955B-F3B72B614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194355EF-8FAF-45DE-94DF-591ECACCF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6FF03A37-84FD-4F0F-A8C6-886C42D7F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6DDBDA91-A6CB-4E01-A3E8-24DF0DDB0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8BE16F16-83D4-4BCE-9844-C7AC118AC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E4D21B48-B095-439B-BF91-ED8CD4674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B3B4F08C-A498-495C-8437-4F97C9934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A5C9A898-052C-468C-8F15-25D419327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F2406598-0688-4AAF-8ED7-F75BF045A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EEC68986-3785-4B92-BE40-A966F4158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121D7F75-742E-49A6-81D6-A272F2B70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5C8E6394-2E25-47EE-9589-47CD0E745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8B34EF3B-9E6F-4D71-845F-6E1A3C6E6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3EC4CDE2-BAF6-4C21-9B10-3BACD0868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87E48DAA-BF9B-407A-A78C-6E327BDA2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7F3EB6DE-354B-40C8-811F-7DA24CD01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A3259D63-4C02-466C-9150-20F1A3415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96EC8F78-25DE-4501-9B76-D218A6C2A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84057494-283D-46B8-9523-3671D70E5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78EBB60E-FF96-4D8B-B4A4-043153CE1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09DEDC19-1D0A-465D-BF97-347C25A7C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F387FD73-05DB-416D-BE17-FEC2E72E1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3811A74D-6D4A-4C29-8EC5-5DF392904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1EBF310C-033A-46B6-A121-5739F7F9C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51E33EB3-0715-44EF-AA9B-13542EF67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278634A1-FD1E-4062-BC20-BDB3FF51A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C1CFA615-D7C2-4AEB-9C49-64ED90386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E1D78336-FEA6-4298-A9E9-EB83B4CBD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7B8D8886-1D01-4596-B95D-E6213EEC7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AB7C04D2-5350-4FF0-97F3-82C4D73A1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B6165A0D-1A23-41E1-9F65-B824C73C1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E808EAB4-8AED-475E-91B2-DEA55BE67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DF5FFF59-E48B-4AB5-AB96-29C9F859E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A86ECEF8-A255-42F6-ADDF-5E90FBA40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567CEC7A-5BF6-418D-9E94-F2D1DFB0A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633C8984-E80E-46D0-B1C5-90682A029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6F0BBE2B-9283-44D8-BCAB-BE134DE26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2DB16414-F845-4216-A037-4426945B8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05D8BD23-B173-4886-A257-001EA0CDF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33F96186-8130-493E-B9EB-9455468F6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8B1B8144-26D2-4417-B777-E717A659C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3B162920-8CD3-4AC3-84FE-B81BD727A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9932EE84-5C9A-4DC0-BA16-13D4418CD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6529ED77-9DE2-4A94-BB4B-1CE600D09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62D4DA3E-4336-4537-B7E7-BD8F278C2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02280E77-DFBD-47FB-AD5C-822B470FE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3D3A16E3-7A18-489D-82DD-A201B5FEF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AD7E4211-1BAE-417B-89C8-5446272CA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9AAE882B-1438-4902-A100-312D4628E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008D2553-D388-44F3-BF56-ABA5F6D43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A00334E7-0A89-4C2E-895D-03837EF1F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D7641006-364B-4080-BAD5-C66CFDBD5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B9C124FC-FA94-4AAA-9F7B-8F00CAFC5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CFB3A9B4-4973-42AE-995D-7547FFA0F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CAD0B546-A8FA-4B21-A3D9-30EE92C0A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0E885D08-58C0-46E3-ACC4-8BA12603F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0C174B26-C7DE-46FF-8F92-BF865578C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E58E026A-EC19-489A-8129-FBF665941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B5E0FD27-42A2-4270-95CD-FE482FF94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625E7021-4FC3-4BE1-8DB6-38531BC49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9C408055-6712-413C-B04A-5D772431C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BEB08CA4-0EC4-41E5-AC53-1B01CF5B8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30AF6DF5-BD2F-40F3-A4E1-CB4B53D35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E4915043-5E82-4B32-BD45-DA9938EA2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B04CDBA8-7C6A-4AAC-A9C3-F02CAB40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2CE945C3-3FBE-4891-9DBC-45DD08775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E6A6FFAA-ABBF-43FB-A487-A3BC30AAD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7D378875-5A1D-44D1-A1D2-4A70895E7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4482DF07-3247-4811-AB70-8E523EB95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E93B8B51-818A-4C4A-818B-ED3984056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C90D3347-E7CC-40AE-9B39-C951EFD4F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A655785E-1E1F-44C5-AEE7-B002C5ADE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B4D401C9-BF91-4505-B89D-E5ADBAF2D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87D3A9B6-0F6B-4EB2-B1E8-3049C1A34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A32A3F58-5AA8-470B-A5CD-8C7119E5C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613CEFB1-CEAF-4E96-B5B8-09E139C36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A2C4499F-C749-4534-A76D-2CF6C237A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63FE30E7-791F-40E9-9737-F08435372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32D909A1-46EF-489A-8833-5556997F8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9DA5B98E-D293-4094-9029-FB4F0BE20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CA942953-172D-4DE3-B21E-E07B2F0D4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D96D7E55-8436-430E-ABD7-40FE32D29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ED838D6A-F0E2-4386-9A0D-E84C2D4EF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44D77857-B3D8-43D6-A231-415370783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1510EC3B-D22F-4C83-965E-CCBE50101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CA1C161A-605C-46E9-BF19-B7F903ED7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9180A88A-3BED-4786-BE5F-CEED89C21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FE8830DA-C2A1-4D73-BC37-196835CB6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4452E68E-62C3-4517-ACC4-0C2F6AEC3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401419C6-BE0E-4030-9DA2-7D42B84D0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0FFBCC5E-2431-4440-AE67-B71E0538E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4500E76F-0DD7-47F7-975B-E069854F2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67FB90D1-324C-4E59-B41C-9D6826014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8A3A65CA-D746-4DA4-84CD-73B799626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2C538547-52DD-4F03-A4DA-84E14824F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1A6775BA-6EB5-47E8-9BC8-6B5A35776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42A64917-396C-4589-B952-AB4D40E56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B43F872C-A243-4014-A773-F69E37150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FF44D282-F324-4A62-8EED-49A84F375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1EBB54C0-8CFA-46A8-88AC-801BBD51B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27C85695-4687-4B30-ADD2-C34F345D4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4BAD1F14-6FC9-4470-AC2C-E45D854C3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9D359047-C77D-4403-80B7-4E3F1ABA6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2FC03B38-B34F-4FE8-A069-7F82FF11F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83B682EB-FA51-4B8A-A170-606BE8D5E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4A44B086-289A-4A54-8986-77936CF50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B59A17D8-C570-45F9-82A7-03FED9D8A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A900F311-9243-4FD8-9FAC-B31159AFE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0F49156E-C6E5-4068-9C42-E10CD5024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13556780-8746-487A-94E2-7EE7E9EB0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399283B5-3588-4939-9A31-661FAC850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6ECE56D6-B18A-497A-88F2-1F562A776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01F86C01-E693-4B3A-9D4F-7C339F8BD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69396D75-679D-46DE-9D90-3A758787B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B515E5F4-3C1A-4E99-B737-6C817B77D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320568B8-B27E-4235-AF5D-7A88FB6AE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8B262B63-1168-49DB-A444-790384A4D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F838D6BD-3629-42BC-AF19-8A8759E15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32EDDE41-3FF0-4C56-9CD9-9EE012CB6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77F85814-924E-4B0E-AAD8-813AA84D4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D51458A8-D73F-429D-8642-EF12487F1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CAE14831-8B7F-4540-BAD9-AF99D6F9D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4F3A8E3F-299A-4E3B-9FE8-4E28A6106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C6D0CFA0-D440-47DF-B5F4-494C2E4DD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C7F9737A-A1FA-4DBA-932B-1432D6E48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BC218A6B-87F5-447D-AFDF-5B6F056FD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CE0D10E5-6148-4B67-BCDF-E5DCCDD3E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5EFC0BCB-37A8-4D49-A85E-246FDD147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CC09DB89-7ACA-4943-A1F1-2412850B8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94997647-C7E2-43CE-A705-A76EDA8B4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A1DB06B5-B103-4277-903F-CE84DB795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777DE660-9B72-42D8-BCFB-91D525A4A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C6DA1ECC-98A6-4BB2-9BE8-D051EA852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0BF470B9-B085-4752-8058-EA9821646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C34B8F3C-8B53-4690-BB42-F2B34738D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12C8A4DD-CBE3-441E-8A24-0301273AB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9E746826-3BD4-4442-8A59-3394D216A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8712B909-F1B1-4A1F-9FF6-828382555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2A6871B5-582B-4378-943F-8AAA81D06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7E8CE24B-B1F7-4309-813B-3354A8B23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222E89BA-FB61-4B7B-8D0C-2AE277745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5ECA1751-7CE9-4D48-930E-CF62B8036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EE5A584E-6125-4EB6-A34E-A38AF4BBC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1E3A3356-1936-4763-ACD9-D078CB67D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8744398A-6829-4A20-A7CD-868F44C20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C3B623F8-E565-4184-8B4A-4E2C2137C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F626D676-B5DC-4ED9-8AB0-155ED6DEC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87AEE5B3-3485-4EB5-B842-78245BAC0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F3698D80-9A53-49EE-836E-09E23F437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ADA386C4-9600-4AE3-BCDB-C6DDF06D1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C1733B1A-F7A2-4851-B6A3-3AE0CC0E4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DF0B7781-72BF-40E3-8244-C1F813493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FC2A0438-264A-4952-B397-E92768F1C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45BCED02-EB29-4053-8C59-72B26B141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148F2A78-FC49-4E0B-901E-F94B0C2E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78104162-5ACD-4C54-AC13-5A28ADFFB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1BA9D2F9-64F4-421B-B7FE-62E9B2349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3580CA90-2235-46F1-A9FF-B8E60FE23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F3FCBA16-762D-4575-92B8-1C93E1DB2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8A405479-98E9-42E9-A796-12A874161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63FB6C68-B42B-412A-A297-6A6393528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9A8FFD1B-706B-4A98-BC03-540866065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439AEBF8-738B-46FC-BB9E-0B6DB2E4E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9166EB09-5BD9-41E1-9E98-8E6FD2A10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08F4BCD2-B2E8-4BBD-8741-8DCC6CDC6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E6A6D3C7-B58C-4E84-9D51-46B837635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6FFE1843-F171-4F17-BE30-843AC0BB3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0AF5AFED-92B2-4A1E-8850-D7582C2F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C7575D6B-6BBC-4810-982E-BFD6E3AEF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9B778BDE-28CD-440E-9FF5-E192E1A48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D45E4CE8-00E8-47C3-8614-867C5ECF2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ABFC45A1-FF07-43BD-9F0B-FD286EE12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C5355C43-3398-4476-A6C5-A29277D81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10F220C4-3054-4B28-AD12-5381BDD2A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5F5C5458-3365-4FCB-A202-28987BB94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258DFC6B-7A8A-4D8D-BA0E-AD8DFFD4C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E51675D2-7EBF-45E9-AEA0-60D77900F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FBD2606F-3969-4BF8-834F-8CAC63A16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DC00F125-9EC8-48F5-BB5D-A9B4B747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C7D0F077-8898-4EEE-8629-03EE48845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CABF7102-01B3-48C9-9192-CD9507A59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0C31BD20-2058-4C03-B91A-AC7C64C9B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6739F0B0-43E7-4ABD-9639-1D1C5E7DD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C002E483-6134-437F-A3DB-87CB94200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8ADACE9D-5274-47DA-93BA-C67A7AFB2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BE14892B-C99A-4EA0-A02E-525A3EB47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D66D5EA2-84FB-4C3F-95A3-CB42CCBA6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70065324-3D95-461F-8E17-7CFCC35D7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664C8C8C-E641-4C3C-BD31-4A1021268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A754B1CC-4E41-4E3E-B214-6BA20B643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F154A8BE-07E3-407D-BC49-46D086D62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0C937B28-259A-47F6-91A8-6BEA16261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86F88E12-D100-4384-A0CF-E7610A463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A7CC3A21-9CAD-4BA9-B5BA-F0E15CA61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2CEF3B14-54D2-40A0-912C-ED6106A69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161CC200-8AB7-43F4-92B0-6784C6726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1D880299-2AA6-4E2C-B196-AFCADD1F7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62EBE035-CAA5-47CA-B613-908F380C3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D6ED6DA1-8954-4B5C-87A0-9CBCEDB62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578638B5-85FF-4601-9BA8-8257BB4A7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FFAA0646-6547-4CB4-BBD9-B81729E4C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B04673E1-DE31-49AA-8785-8248677E9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07C050D4-C393-4F9C-9DB1-5E9791C67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2D7231DC-4A30-4743-88B3-21DC5C601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300748A8-56DB-4D3C-B624-694D918B5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1230623F-5D20-42F6-9AA2-5D6B2A16A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015D0543-BE50-4C46-898E-104FEED6C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B2087F29-5B97-4772-BE0E-848AA7062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7A36B79E-00B2-437B-8F66-7C0F552CC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A39A8A68-B783-4D7B-8AFE-CBC251FB8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A156E8BC-EF07-41BE-90ED-F41D4B561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440C404D-A136-4474-B3B7-63D83E605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BDABFA07-FEA4-46EB-83F1-F7709883B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508CB690-ADD7-40EC-8A77-7901E4AA6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99F5298C-75E1-4EB7-8105-B8C37F423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07CCD2DB-6076-4760-B5D2-95BCEF1E2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CDA4F833-3618-4F19-B7FE-585A47667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F71B5A08-3B77-4569-A869-03E44F7C9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A9BA1F31-994C-4015-A1ED-59CC175A0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8867D5DB-4537-464A-8D21-0B898C3CC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E64FF137-41C3-404D-9236-553A40C68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61B485B7-2325-4639-B7C4-9EBC68E19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882B57DE-E2E6-4A4B-900F-57BF44515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12736F07-08A7-4D7B-8FFF-31243C6CA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577B7B9D-8D80-4972-9D23-51B8093EC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D60AB5EB-FBC6-46F1-81F9-D7C990E4B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DA0FBECD-30C1-4E10-BC49-14475DCB8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72A73D93-91C9-493A-870D-DF65AEF9B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80E2E92B-2F42-4FD8-B32A-B07BF65A4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10F672B9-13D3-4C8B-AB7C-479DE5084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DFB6138B-2508-4325-A667-3E98950EA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048DF9C5-214D-4C6D-8463-9A72346CB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583B8269-9732-4059-8ED4-C97CC4DF0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97283E49-3E9A-4075-9173-C7E31790B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682AD7EE-7D3B-4A49-B078-32B3CC2BB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E6C70496-9CB2-47DD-83CF-1A0E8DFCF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EF6B8BC4-CCAA-44A9-8B7D-A0D128335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A20021D4-9E05-47E6-9751-22275AB52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4CEA2ABE-BDB4-4FFF-AE42-1190FC5F8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D262375A-674C-4A87-90C6-C8DD3DF37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82D74319-9323-4FD4-A429-16D59CDD5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CFA183C6-A4EC-46B3-BE7F-E8C02CA7B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9F495813-AB92-4D2E-9930-F88A95A4E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B35646E9-9683-4999-8AEF-D51F7E97F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4E853699-58CB-4135-84B5-8F641FAED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08F55B04-5257-454D-A13D-B464CEE4D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ABF5C56B-E8E5-4FEC-8564-DAB743D25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6EDF22A7-5F50-4C08-9E58-E4D1414A6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23847C41-7304-4DB0-A85F-15442A249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C337D8B4-F129-4065-AF88-A18532AB1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37E7C431-D568-4CCE-8D9C-4053C3792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E02924B1-E632-48E2-8742-044246E77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B8DE93D5-81C7-4069-99B1-BFCC28590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CB658019-A827-44F4-AFD2-EE53D5017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BF158F6A-9C59-49D8-A443-995621EFA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F4BABF0E-B3F5-4CDC-94CA-070A7951F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B79438C9-62E0-4387-BCD5-B8CC73C99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3ADFD0B4-3146-4695-B2A3-81861BD2A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B67CD88D-CE83-469A-90F9-32905AB67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5E4F0C1D-0391-44F3-902C-13E20CB60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2F05BD1B-ACFD-47C7-8B95-52D7C07DC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FC0802FF-E27F-4177-BB74-178BBFD95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5E6B4B94-D74E-4355-A785-0A2CD26FA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929CB7E8-AFED-4A42-897E-178103C4C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5093C1FA-5A3D-454A-B27A-88D5B99A5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67365581-55C5-4681-AC39-0B9B1D312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B04FBE8A-2F8C-41EB-9442-12EB81029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C13DFA2A-7F9A-42A8-B37E-52FAD0D6C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0A519C9F-2511-4C6C-A261-FA64E7670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98C1A123-B6B3-4D82-B2A4-0963D33B2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BF2D9A78-AF2C-4714-8E8D-7DEF2525E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0666A016-8AC8-4282-B390-403F7C69B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86C75DF5-A353-459E-AC97-3EE7F61B8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F3ED3578-8834-4386-A7EC-778C79402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8120EE41-CE4F-4A53-A946-546501A17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C71737DB-90F6-407F-A4CC-F1FD340EF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514B0667-8D64-4378-ADD5-E89E969A7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B43CD372-4716-4BEC-8DBA-DAC30019A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A40C2D64-2496-4649-A300-C0F8A8FD4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CAFFC640-AE52-4AFE-882F-83CD425CE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3B1F00E2-5EDF-4A01-B868-C1EF6FDB5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C9A83D12-7E1A-4524-BB9D-45522881F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F66C41EC-96C2-48ED-B6F6-BD4AD8FDE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60FE7DC2-F035-4061-8878-A5042BB8D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467FD41D-24EA-45D5-84D0-C1CE830E6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0DD035ED-8850-48EF-BDF2-B49C6DF15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4CA75A57-22C4-421B-8A1C-0F9DF8352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4E8BEFCB-DED7-477A-9AD8-155207F4E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5948ADF7-0FDE-4A0F-BBA1-E4A3C1B30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44FAC1AF-B9E1-4EB3-8FBA-99F50729E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84E97875-5091-4D5E-95EA-C73BC699E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491FBA7D-09F5-4D7D-B1A3-47EBDEF05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3B4EEA05-80AD-4B95-902C-FCFFEE246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64D575BB-062E-4B12-962C-DF8172DBC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7C57A873-F8C1-466B-B3FE-C9C684F53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09D4830F-03AF-46C8-846B-4EE652235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9C90AB2C-7070-425C-BAF9-9EF6DF4A2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9A63B080-F17D-46E8-B87D-2DAED04E7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486D028C-9C2A-487D-9660-F890163EF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0058FC62-3142-4197-9398-6559DBDDA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BECE5E29-E1F1-4CE6-BDE3-2C5F36185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3DE85DA1-1824-4FBC-A607-AE536271B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2120147E-E676-49E6-A8E0-F201B60F5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343ED6B2-F2EE-4B61-B18E-ECD73CE15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D74A037F-9CF6-4893-9C3F-E71FFDFBF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0BEF9BB0-59E8-4B45-A3AE-37ADF5552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81DDA403-D0D9-44EA-A3D0-B7E5EB664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92969232-F51B-4206-B909-73831CA79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23243E7C-B4E7-46C7-AF86-4444A79C4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CEFA16A0-0FA5-4BE5-B756-F00B1BBFD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27E3ED8F-994A-4953-B417-47BD96089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45ECC901-73E2-49C0-8410-0CFF97536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3C448C8C-1FC9-4F5B-8724-D8742B45D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5D3A38E2-6505-4394-A930-62BD7538E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2C73E54F-0A9F-4A3B-A594-ABDE15D4E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7EC750B2-EA16-4496-9CE6-B2DF824BE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CAFD4DF3-C7F9-4AC5-A8CF-8BC953702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C9DD951C-581F-4425-86B3-B50382900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CBDA1516-BD9B-4072-800E-AE0565959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EA9A6EE5-5E0D-46EA-AE4C-02DE7BC46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CFB899E3-8518-4033-9EB6-CA206E704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2B63A377-E2E5-412C-85EC-A6CCB88C3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D1F6BC7B-4BA1-4F35-ACD3-006694BEA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2607EF16-0730-441A-93C9-BBBC57897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28079B68-E6E6-48C8-ACFC-872A933B2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12FA0F51-8F5E-4957-94F8-A6B035E32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9B192291-2BF3-4D44-82A1-F7631F97F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24118617-06F4-4033-87D9-5297F55D9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94927467-ECB5-475D-9F69-3217A2326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3D9A5C88-ABC0-473F-BF9E-1B4410F06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AF678F8D-DFC7-40B1-969A-40A9DE3CB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FFEEE9D9-E2E7-4B4A-9463-CCBE2BECE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75F89382-C761-49B4-AAC1-7CF34EFC5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4A8986BB-B3F3-4945-8208-8E2737BE9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7DF7046E-17C0-4F83-A307-1C6C48FEF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3D867734-2352-49CD-A7A3-9E2D9D1E5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78B73A70-A71F-42E6-AA43-ECCCF7862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7EF783B9-D64F-47F9-B238-4999050EA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12720E4E-EBC8-450E-BD62-C25291107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7BD9ACA2-1C98-41E8-A8E9-4F66C43EB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526A7108-D857-42DB-A5C0-D6DC311C4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ACA6C215-C2BE-4ECE-A511-E29BF8C34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0D9A53B9-AC40-4285-B4CB-BEF873B80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0D42023A-A404-4807-8C1A-CAD17B152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7AFA7DD7-E0C4-4B21-B935-143B9EA1E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865524DA-4838-4C70-91E2-416F14057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9A9DA6C7-CA37-4169-9DA2-C4F669626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2D6DA894-1F2E-4E3E-9132-96D945C63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3521664D-E308-4BFC-80CE-29D03B734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6EF45F4D-12C8-4703-A221-4C32D6A49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EA21520B-23B5-45E9-AB6E-BC7A16001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BEE5D7A4-3B27-4BAA-A15F-34E655527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0BA23F27-4BAE-4D27-A76D-AAA309C36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BEEF68AF-80E1-49F4-9C4D-C65CF8745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82651885-5107-4D51-9E96-58D67F446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3EB42BAB-2592-40B8-98CE-AB9DEC2BC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2CFA8B32-1CDE-4DB7-9C79-6D79BF551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A91AFF33-7089-41BB-BF32-B064021EA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EE2D7248-4FD8-4438-8FC1-C14F5C422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99169EA3-CC1A-4138-B326-80CA5A955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632C49E3-A268-47BC-AC3E-FBB243104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BE6391FD-6A50-4797-A1A6-A977BF4D5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4572A9A0-1B37-4668-B6B7-69705A884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95CDCBB8-A976-4797-8985-28369E208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379A71E3-9CD4-4CFD-95B2-B9E96B63A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A2B4EE02-32EB-422E-A5AA-443E920B9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E0B34960-FF22-42CE-AD19-2010BE5BE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6531E3AA-8D20-497C-B938-952EDF48C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36731A41-3F11-44B6-B000-40F832B9A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FA730FFA-B2CF-4F7B-A7E1-7462B8CD9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880EC3DD-29C6-4664-9D1D-28990BB7F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1D8F3232-3919-424A-96E7-31799394D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DA5DFBF5-43E0-4E75-8779-88EC5AB9D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D524AC0D-FA26-427D-8388-DB4B53751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26EAD214-BF51-4DE9-968F-29EC5A1B3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FBDC824D-35CC-4F6E-AA47-F6FABCBAC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BF31CE8D-D8CD-45ED-AC99-266EBFBE3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501CACCD-1D87-4AB9-AB2A-99D64B43D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CA0B5DBC-5BAA-4408-8371-CDA38E605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E17D19B8-6CBD-4B3E-BAAD-CFC98A316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6F113B7F-191E-4D07-8176-10936AC9A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2AAE3712-98EB-4983-B86A-2839E9275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814AE931-23EB-4288-BA72-AD212E2AB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FD57C4D1-ADE0-430F-96DC-7EED24667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D9129FE3-FBF2-4CD7-B6A9-EE0690BB3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EE3FB387-0754-4BF3-91EF-5605EE66D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D24DBEF6-BB8D-4093-A3FE-10BAE4749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184FA17E-4ACF-4910-AB22-E775A84E8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0999EB19-1350-4D50-8D2C-6D5252447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159EFD2B-C7F9-4258-9B8B-493E7AF47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5FC9CCAA-7569-4706-9810-B4B2FF06A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C9BEB3D4-BBB0-420A-8103-2FC602E2B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4B06F304-1546-47BA-B798-EE68D5F23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A4887452-1ADD-43C8-A315-D1B6CD739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54261F97-9A5E-463A-AE5E-08DE6F14A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E32BFE11-4188-4A7B-AFB0-7CD29F24C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392FAFE4-EBFD-4A0A-BCB6-CF5F180EF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C9902F4B-8BEC-491C-81EA-1F2002B51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46F98509-471E-4A1C-96F6-37BC91451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6243BB3F-5763-4E51-AEDC-2F979AE52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E7EA99BB-51E2-41B4-9AC7-63CE3EF38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FDAA5A7C-68BF-46B0-8635-ABFA43BB5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BF7612A5-9D91-4AB3-A3D3-63C4A6AF4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511CFAA5-73CA-415E-B969-DFF306D52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353ECCE8-EEEE-4919-83AD-C2ECFE154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CC8391A0-95C6-4656-8D27-6839F36A3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207CDAA6-8B08-4AAC-9DEF-9B1843B6A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787CEA42-CC9E-49D9-A7B5-22D65F12C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B5508238-43E4-4620-ACC8-F9FBDAF2F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4A1D376E-4FAE-48C7-A0F3-751133C60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6861D601-05AD-4F07-B4AE-EEFBC09F2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9E70A8D6-06FE-4749-8829-AD91F0AE4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DDC990EA-53DE-49EA-9DE1-AA2D6BB25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31D8A7D9-530A-474D-9D8D-561B6E083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7E9118A6-0D1B-4866-8451-CC54CEEE8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513D777E-17E7-44D1-BFB6-2B61A1631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762BBA18-A2D1-4DE7-8B08-A0D7E062D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9F1CBF3B-81B9-4910-9E8F-BF2174555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AC2468EF-1D2F-4CCB-8035-3B6F156CD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CA3F1636-DCED-4846-AB4E-F4E3E6D26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FE52A53C-C314-447D-ADD6-4D9FC44AA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F4FBF7D9-10D9-4BCD-8C19-C1BD238AE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67D90A90-B1CD-49D4-ABF2-8CA1A0B20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C9D76CB9-8CA5-45C3-9A49-1E3D91074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781A76E9-305C-4CBA-9641-A434EF05C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8E4A77D2-A3CF-4622-AC6B-5960A2A34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87A498DD-8C07-440C-B044-1169F4154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3C1D3B85-7CE0-4A19-900D-0EDB65D66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EAC14068-FD76-4A17-B5BF-056076872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F8385B02-4C14-4AA3-8C9D-121E11CEC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830A271B-6E04-413B-ADCC-28110BDA8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7A33FD75-C4C2-4CBB-B8FC-33F3861AE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B67C4F29-C057-47B4-92C6-1632DF205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034754E2-176B-4286-8A8B-24D92BE5A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C79182C3-1FCC-4523-8BD5-C33C52BD0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CB477468-4EF8-46B3-BB67-23BF375C9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34363B01-C900-4F21-9484-A222FC88C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274AEF05-0D30-46EE-9D4D-98D029737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6E2190A9-D9BD-4237-A0E4-DB1A620AF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35DCF0E8-3DFA-4D9B-A207-EE09C5220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A84DE130-71F1-41A2-8890-6E8F2970F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7E4AFBD9-F84A-4144-95A9-395D3AC12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44ACEE25-6807-4153-B644-E9D9005DF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A56DBDC5-66DB-4393-B563-80623F4F1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1AE9BEFC-2F00-4A24-93CC-83A0AC73C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F1C2A448-F21A-4C08-B1DB-6101EDEDA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2F0AC237-CF79-4E30-BB8A-0942B8E67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D9E0D368-0F2C-4F6A-9E07-A2A13066E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0AE7ECEF-C3BA-4483-9117-27689C483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8DE9C3EC-9B4C-4A0E-9B2E-ED7815A9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8B4300DC-83E8-4485-B685-532A676C6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83CF2DD4-4BB7-4184-8966-08D133334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4B5DA482-29CF-4F3B-9B8D-A3A225A82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B2755528-054C-4C06-B242-89BE11FE7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6B7BA011-901F-40AA-BD7E-5E4E48B5F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80EA9D24-0E92-4877-A515-7E88B733E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06E4E5AF-C068-44ED-8FB4-3FDFC8B84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685A1C0F-3C1F-4776-B2CC-75A362E9E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2CAF17AB-A476-47BA-9C3C-002A3C566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530C2DB3-AAF1-449B-AA15-F33D30672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AB31A746-93D0-4977-84AF-1CAFFBD05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262675C6-B43E-4E1B-B727-E184FDC53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37188547-5732-41F0-BE95-F20FAA1A7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7B272C71-9B32-4547-9A3C-BCC2D50BB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0C6AED9D-7EAF-4A6C-B709-542D8A70C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DCEEBFF2-FE46-4D6A-89CB-B094637E3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35832A06-E2E7-4B71-A479-FA71C4683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5B1701B2-3549-4888-9BDF-9E23A42F1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0E155377-11CC-48DA-BF2C-FAC773D4C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C372515B-C4B0-4F48-BEC6-07C325C99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6D60CD70-0537-4AA5-BFFE-0CC81E58D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8AE8DC02-1FBD-4255-9525-0E776458A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FE64D41C-C4B1-4D3B-AE05-95628EE34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918627AB-D06B-478B-BAC1-ABC8DCE7B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573C3416-8A43-4F11-BD0B-94C62F145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B9363197-B78B-4AE5-931C-5ABB6C397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2200E160-41D1-41E8-B6BA-87201DB80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9FD47B30-70C5-4074-869B-6BC37C425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C476BCCD-E8A0-479D-A196-7DAC1CCFE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63B6AA04-63A4-430B-98A4-5E9693540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21635F22-9216-4327-9864-5D404ADD0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A7049A7F-70B7-4846-8B19-D05FFE7C9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50668077-094D-466C-8A44-106A51CF3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4AC8099D-78E5-4A5E-95D6-8D7E3B6BF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9282B65D-2B2F-42FB-B608-95BBB5290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AA1B5F86-9862-445A-ADAA-5A351463D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6BAE85F7-C44A-4420-B86D-C95DFBAED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58E4345A-5991-4818-A05A-125C0C5AA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4D5665C2-8EFD-4E9A-841F-6DC2558D7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56A05DDF-1DF9-41D0-B17E-E868A94D9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A23EC09A-F5B1-4D6C-B5BB-85D25DE8E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5B4BF51A-237E-4A0C-B6E6-C894D5EC0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771AE977-DF2E-4740-8471-BE1AAE082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C825F797-46BC-4DD7-A382-1092C3C90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FAF29C7F-22D4-4E27-AA88-5D1F9124B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3C28EEC5-8E1A-487A-B95B-B3052CC73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90BD7583-3678-480E-B3BE-E44C84904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9DB04694-622A-42C3-99C2-DE6175EE0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11444A6F-E22D-4D5D-AB8F-BE72B3535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A38769B0-7EB4-4033-9E31-372859591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70C15799-67EE-4AE9-BE22-CE7744264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A1EA4B77-5C10-4EF6-8261-B6C8F48BA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92A6E926-5FE3-4F8D-B419-A68E27D9C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9E29D51B-295A-4EF7-B591-457BA9B27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93D64381-7DFA-4D7E-9170-FAD2197F9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928CC996-6FB0-4D2F-ADE0-73DEF1DEB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47987E07-8293-4B5F-BBDF-F143EF96E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22A49B59-447E-49F6-98E9-288CDCF6C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87BFC326-EFB9-4F88-A927-C9945874C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A7C87EE6-A37C-4C5F-85C0-252EFCBA8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B8CF4C36-DC65-4552-8123-1F9B65BF0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E94399C0-8D90-4F31-B858-85D40A967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B62979A6-E1B2-4A2E-91A7-93B173AEE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C028C074-DE70-4318-98F6-E8DAD725C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326D2B9E-B0B2-4194-B5DF-82398FD9E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74BD376D-95A4-47D2-B26A-C45153B6F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290F5B78-6FD1-426F-A348-6FDAF6BA3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28DBE1B2-4327-4AC5-AB7B-43377D792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1A00C7FE-243D-4DE1-9CC0-B72639F61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FA7CBC30-35F1-49F6-B562-ACEA5DBB1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8CB76948-600E-450C-BEE7-B86D85C1E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AED2CA53-34C0-4804-869B-266057A10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77FFC934-6C25-4305-A197-22FE942D3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8EF12C8F-0CDA-4637-8A18-9355979E4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A6B5B146-D7C6-44BD-85D1-7B0F3723F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E66D3C5A-AE49-4617-A25A-6510F61D2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971CA51F-15C4-47DA-B17F-D7FD44D15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024C09F0-84E8-4123-8FF6-CD8887444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749CC9F0-BB29-47F0-9060-442EB24B1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9F4B8AF0-20A0-4F1D-BC9D-C411D0526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DB2023F8-A99E-4C08-A83C-E57816756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556CD305-980F-4F90-8E2A-75E74CDF7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AD70631F-CE9E-49E2-B762-1F21990C0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0EB788C9-91F2-4589-8A91-94CE3CCE4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ABDE3352-383E-4DA0-B01F-ADE3D5115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A460CDE3-4A1B-4AE1-B0F4-362D0A22F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4C640EC6-36DE-4158-A570-17011F9C0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0A7C4FB5-E547-4CA5-B7AB-C4A977B3C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9642ABC3-7102-4D42-98E0-CDF57914E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2A68D16E-F574-462A-80F2-F0AA94A8C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22D4CC79-0BD5-45BF-9BD2-527801368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75F28FA8-0554-414F-A0F0-9E5026FF4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D2F0532F-0763-4AAF-80CE-2776B12C5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85B587A9-8D11-4D63-9520-FE65D67DA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07EEE71C-F10D-481C-9B15-E46E93B84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009B087C-03F9-40C8-AF81-19C8C0EAF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9B9FC966-745C-4F23-A810-192FA3D06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DC016F9C-662C-4DB4-8755-DD906ABB8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336D37D8-F181-4F73-B50B-2D97571E8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AC00C8ED-FEC3-4614-A1DC-0A72AB332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E10C0367-483B-4A8C-8BCD-347F4ECF6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3FDE6189-F6F2-462C-8424-717489C08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135344A0-2FC3-4141-9A85-D62D92AC3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A86A891B-71F4-4785-A85D-50F7E917D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2F1B3766-07F1-4E4A-A275-9025AC64E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5AAF9836-A1F7-4D31-A268-84B8173C5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00D635FB-D86D-49BB-9D7B-5DEEBA2AD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8F6FC065-B691-442B-9530-432BAC91E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C23DDDE8-BA2F-4FB4-978E-A4D6B1F94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B938E66D-5922-420D-9C48-8F394E3E8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5538DE98-684B-4208-A4B8-F2F0818F5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1952F94B-0455-4C18-AE8F-7B9E38325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0DE332A1-EBE9-4F7C-A210-B1E93FB8D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CDF26D21-CED6-4383-BCDC-6296FF3F4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093EF4C5-D814-4389-AAD1-046F40232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E73213AA-60FE-4503-BB5C-98E3EEA68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73F79FE5-2E2B-4183-B5C2-3C812A7FC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D9B8A1FB-D33A-4C10-ADBA-D705438BB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4B640151-77DE-4FD0-8E2B-73B2E0A66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D9E78023-C517-4A79-9F77-6977C4704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481B8FBB-E054-402C-92DE-1966B83C5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7F70EEE3-1E5C-4B07-9C13-A3512406B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4A8AFC60-2DC0-417B-8EC3-ACDFF9AB3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4B9E5C26-ECEB-44F1-A9F2-EAAB8D92C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23147002-E0AA-4DBF-9F35-7B1316951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24387D1A-DB44-47B5-B7FB-E16472C64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CF7112A3-27D1-4805-B6FE-661E90906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D238B557-4C89-4141-941B-FA3BB166F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25F4A9B0-3A82-4F9D-A6BE-F1FD60BDB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5CBBFB9E-B26A-4C45-B631-FBB06319F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3A78CBCF-5316-4809-8DB8-21D1944E2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31FCD1E7-D251-4B0A-9843-2B7659F1F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63FF8802-15AA-4415-8950-64E093BDF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F19AC8BB-088B-46E2-A5E6-2F21C7401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71FA80D2-017F-4457-8F46-BA8085365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8754C8BA-B021-4655-BA4D-5FA6381F1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2F5F69B6-6413-4ADF-A9EF-F2542942F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C7D73FA2-C665-48CB-A432-FD806C0DD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9575E0C4-55DC-468D-8E91-A37101584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4D22B005-2FB4-4CD8-BDFF-E7C1E74A4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9F92CD1B-11AF-41BC-ADE0-0BDEB1C15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4509D3EE-BC24-4573-B737-7CD0330AD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CCE32C10-9309-44C0-B398-CF07AFD3C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9E9D57A8-902B-4233-A0AB-469BD9362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FA0D5ED1-F553-4125-9E14-122701A64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FF4874D2-AF71-4E28-B38C-CB1E4E29C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60E775BB-7E1E-4741-9580-173F7C1D4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5DE40EDD-5A77-45E1-BD9D-1F6317E3D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57AF4DA6-7162-4517-916D-360CA911D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A0C71A56-90FF-4A1F-946B-228C05528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AA6777FE-BBF4-4DF9-8C49-C104C1E4A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74CBFA37-9197-4D16-B19E-1552E7FF6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9F5D3FC6-6A52-48C3-A3C2-3F72BE682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6C5613EF-679C-4F75-B782-41C63F6AF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70D3C88B-540C-4376-A81A-963F60712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6556050D-0DF7-44B5-A842-45149076A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CC1B0C36-985A-4E8D-A4F9-F229FDF30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4F09A866-BA5E-4802-BB79-385A1F7FA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F082E60D-39A8-4743-BBE1-3BDF3D078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16F04C5A-DE90-4055-9B6C-1C8733A45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F275AE3B-5BB5-4AF0-ACE4-BBD6A35AE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25CF530E-DF31-46BF-83D6-093ED7BFB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C79D0294-5186-42B6-B34C-0174D2F87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4EAAC76D-C838-4124-897E-44DB09749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3C45ABD6-7285-43E2-93D5-B1F3A695C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AAEC7DA0-EE98-4A97-BF2E-32CA48156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0D448C40-0F30-481D-9AE4-4FFF61244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ECFE265C-00AA-4AFA-B664-E5F0A36A9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B3E4185D-19EE-431A-90A9-55013786E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75387F54-EB20-40F3-A6B5-F356A60B3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AC599FDC-08B8-4F83-88CB-9D6B299C3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7DBCE642-D5BB-4A85-AFAF-1317EA7B9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C354CB36-E0AC-4C5F-B8E4-FF29C5C86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A0C4EADE-A385-4803-8BB6-D94ABB9E4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0B4D4D78-02B3-4CAF-A6E1-8FC675D0D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9D71C7C9-2291-42D0-B749-23EB77F4D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7638B4BC-4135-487E-813A-505C66712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7F4A7B44-D25D-45C8-BF34-35B1CE2E9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52A27D4E-F762-4C81-99F2-AA3BB2F58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B6B4C9A5-3DB1-4C90-B207-986628528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F33591F8-6B8A-4931-B967-C0CE43EC1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085D008D-91F8-4382-AEEA-5BBB013DA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EB86B51E-7452-4F50-B11A-79CE0C178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F36C1491-CDDF-4F41-93DC-948904E86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596C3025-DA31-4DDE-A0DE-AC9CDCB88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730E7803-8EA9-4068-B580-CD9C8CF08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E516734A-9BD7-4435-9F2A-8CD76B261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B9594148-ED63-4DC1-B426-259B44165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A348D65D-1DE7-4DAD-9F4E-AF3564489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A5E4F45B-712A-4852-890E-BE78EF5D2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794644D8-7FDF-4C4B-8DEA-CE04D0DEF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4EBD3D23-F141-41F6-9FEE-1ADED947E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936041CC-1D9D-4C51-B1AC-E35BC4F63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E7CB437F-2B29-4095-B687-F2A2E60B0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5C10ACC4-DE0F-4261-8682-168F4D7E4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74078C6C-00C8-449F-AF27-95EE6E759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A208408F-20F9-4445-B1E1-5429D36A7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993D20C9-7E98-4FC5-9E7B-5F43D5A34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47C5EB98-561B-489B-BF41-8A230B725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5F379734-29A9-4424-9505-62608548D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349A3DB0-52F5-445D-90E4-77F0C35D5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4596760D-B9BD-4191-A8BB-2B15BBD1C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6BE1295C-4EE1-41FB-A599-3FC489019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026C55A9-060A-4FA2-9CEA-6AFF74F36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EC091CA4-420A-4DF6-9248-90FFE0DA9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8CE59992-81D2-4987-AA41-3165E9F4E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1722AFE9-AD2D-4D67-8C08-DA2093840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60D1F2EE-9ABA-4FEE-BB71-FEB021B91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A36C3DAA-AC87-4F5E-A95A-54F6CD3FE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119A8100-3EDA-497D-BD85-166EF057D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D5009C27-639B-4D13-9D35-D664E7DF3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4ED71D70-FFB4-4AA8-BC0B-56E80F807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4FB2AF84-EA77-4220-96C0-54D53F2A8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CE02DB6A-CD77-44D9-9C68-E62AB420A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B68989FF-8F71-4D27-B5CE-4C429FA3F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6DB01FD3-77F4-4464-9530-A88B1BAA3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E6C646CD-0095-42DC-8C6B-C665262AB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29F9B721-41F8-47A3-B6B2-CFE7A8BBA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B3A6D457-DAD2-438B-8868-16CBF6D5B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A2FCC3C2-5CB9-4E6E-B2E8-D25EEA303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15E4FA3F-CA26-4624-AF60-26E9E3FC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D375F845-CAC2-41C6-AFF8-5F0D1A005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D73C31E0-B5B2-49A1-AE77-321FF636D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9D05D79B-572C-4A21-BE9B-7BB5B1E17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0AA8F22B-A561-44F8-B674-80E14952F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02C613BD-AA79-45EB-BB0C-16A4E5188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DA2E57E9-C79F-4B3D-A2D4-C9617AA2D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6CE1810D-D367-49C0-A5B1-677F98FE9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E4785E06-D849-40EA-91F8-20E243CC3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AC204C66-4BEE-4EB2-8DAC-85ACB659C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912B417A-9345-46A9-A4DB-899E812CE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F7AFD3F3-AC76-4660-92C8-8FE39B1F9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6F69A5B2-3AE1-471C-ABCD-4D1018527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F05842A7-0298-4A20-BF1F-55A56B1F8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79684DF6-7B19-4B28-AC15-3457313DE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4A71B0CA-657A-441B-BAF1-005947731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940F0807-7646-42B1-8047-A4B78C511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69BFD47C-4836-47B1-910D-C0C36716F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49D32A04-4BFA-426D-9A68-44D30B97F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99FFEA45-0B12-4159-8B5F-094D5AD18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E9ADDCD6-BE53-4342-A81B-3DA6409F5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1AE3B9DF-B8C3-4328-967D-5AA500050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586058D1-E5F8-43B3-BE9E-6C7DBA217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D5541CE8-B141-4903-93DA-2C26648A0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CF3E6E8C-9326-47B4-ABBB-9A503D698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81723534-8FDC-4395-BC25-8069A5206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A7258E6B-EC58-45A0-BA1B-3C66479C7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715DDAC7-A2C2-4840-A017-0EF43CA8F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58DC70C0-6B6D-4F59-B963-12AE978DE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43676884-5A1E-4686-81E2-B0D82124A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9F3DB792-5DBC-41CF-9F7A-606106BBA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524BC1AA-BE96-4AF0-8A8B-0CA79DA87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4C13332B-7708-41D3-BD00-BF04A3A6D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050E9859-B642-4F64-AD99-3F49AD72F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1929C5A3-970A-4F35-8846-543CA96EC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2B2CA9BE-DC90-4AA3-83A0-6D8ED836E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4A297109-D135-439F-B66D-8A896A645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62C03F08-7B55-420D-9806-CC5301635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4D060B07-0CD4-477E-870D-922A19F0A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2C9B1282-6B87-4F4B-961E-BB73A3119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5F4C70BC-F34A-4AF0-8BCD-DE096D5C3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2D9CD00F-E71A-4C47-8458-F8866BC1D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9C0547D9-8AFB-4B5D-A39B-E729AF13E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42A38ED1-25E4-45E3-9ED1-1DABA6BFB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BC299A07-9F11-4709-9B8D-1DB1B84F1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E2693E7C-9623-4C06-A85E-93CFC8817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E0CB929D-441C-4D99-B8DB-EBD774298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E5B1D159-3AD1-4DA6-B032-4DAE14015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48F752FF-678F-424F-A025-861967A48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9A1B705C-445B-4BE3-B476-62F0049B4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AD628101-C153-454A-9D8C-866F81123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4F9BA269-1B8E-4E8F-83C2-843E8832C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8ACE7550-AFB1-4E5D-8802-EAA313537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D95FA37A-D3D0-41E2-AC9A-A61C9B422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03E60B81-BE49-42A6-AA81-C5777849C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800674F6-C2FD-43AD-AD69-F8F70BFA4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32F73370-8B0A-4DED-8109-04A242098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E814EE75-9A27-4C3B-B91B-FC48AF3BC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7F020A72-3CD7-4990-B99E-D1CCDA211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A1F2C40B-6808-4819-A3EB-A48A080E8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FED051BA-66F8-4A3E-85B7-42648829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739D21DA-C9AC-409D-BC16-55D5D206C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A888EF7A-2CDF-41CE-BBB5-319CC4A71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D0B4B66A-2731-4435-B903-71F20FC4A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B2E69644-6134-4594-BDE4-58E6CCFE9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70CB508E-B0C5-47A8-B826-6E92DE352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2F85F096-F814-4EFD-9DF5-49B17E5D2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3994C6FC-A740-4D1F-9293-1D4B4487E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79E3955F-FAD6-45BC-A913-56C56C323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CB2FFB93-E168-423A-88A4-8E7D78EA5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AE4DD704-EECB-4512-81C1-2E2EDAFB8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7810459F-FB6E-4189-8EFE-AA1C6FD27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DDCF67C6-0565-46D3-8351-3E0A5F7FD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038B23C6-5502-4C4B-8F39-927D6F879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DD51B7D5-0D9F-42A8-8F0E-331F06125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D71B9D74-4777-4927-9552-87A277516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F9ED4CCE-3A73-437A-B7CA-7B9A457E6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331115C5-FA0A-4B5D-9155-6ED7BEFF6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A691EC1E-D204-47B6-AC85-B418F6975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325C9C18-1FD3-415A-85D7-03802C4EF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F4C3D92E-76D3-4303-B404-3A8BA4C19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1B834662-A813-4F20-9520-B2BBF6001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EBA6C7BC-82B2-4052-9BF1-8A4C0FFE6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6E55EEAE-5BB0-4270-90E3-D24B12CF3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9C909036-C9EA-438C-921D-560F0895E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3AECC156-4E67-4733-B373-676BFAEF2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29F18307-1C4D-43D2-885E-FE3AD80B4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42550730-D79D-49A9-9023-32DF19469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43F824AC-0405-4A55-8A94-E85EDA7F7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39EC1763-275B-484E-B702-2821CCA9F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3AC5C79C-808F-49BE-9FB0-F86FFEC20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77A44C70-E39A-4E9C-9C19-C38AE158F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A8DF9B49-D9AB-48E1-A589-2689182C7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596F7965-2744-4CDF-8132-F2F0FB77E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BA279D2F-F2E7-41D7-AA64-98013C610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17B06A54-B939-4FC5-B30C-BFD3A9967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2BCA3462-FFDD-4455-B1D9-A59F1BA65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9B6C452C-E487-4369-84ED-309FC440E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F8BDE001-A4FC-42BA-941B-6CD4C7FFE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4D79F-BC60-483F-AC92-2496099FC4E7}">
  <dimension ref="A1:T39"/>
  <sheetViews>
    <sheetView showGridLines="0" tabSelected="1" workbookViewId="0">
      <selection activeCell="P31" sqref="P31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29"/>
    <col min="13" max="17" width="9.140625" style="1"/>
  </cols>
  <sheetData>
    <row r="1" spans="1:20" s="1" customFormat="1" x14ac:dyDescent="0.25"/>
    <row r="2" spans="1:20" s="1" customFormat="1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20" s="1" customFormat="1" x14ac:dyDescent="0.25"/>
    <row r="4" spans="1:20" ht="15" customHeight="1" x14ac:dyDescent="0.25">
      <c r="A4" s="39" t="s">
        <v>1</v>
      </c>
      <c r="B4" s="42">
        <v>2021</v>
      </c>
      <c r="C4" s="43"/>
      <c r="D4" s="44">
        <v>2022</v>
      </c>
      <c r="E4" s="43"/>
      <c r="F4" s="43"/>
      <c r="G4" s="43"/>
      <c r="H4" s="43"/>
      <c r="I4" s="45"/>
      <c r="J4" s="46" t="s">
        <v>2</v>
      </c>
      <c r="K4" s="47"/>
      <c r="L4" s="47"/>
      <c r="M4" s="48"/>
    </row>
    <row r="5" spans="1:20" ht="15" customHeight="1" x14ac:dyDescent="0.25">
      <c r="A5" s="40"/>
      <c r="B5" s="49" t="s">
        <v>3</v>
      </c>
      <c r="C5" s="50"/>
      <c r="D5" s="36" t="s">
        <v>4</v>
      </c>
      <c r="E5" s="37"/>
      <c r="F5" s="36" t="s">
        <v>5</v>
      </c>
      <c r="G5" s="37"/>
      <c r="H5" s="36" t="s">
        <v>6</v>
      </c>
      <c r="I5" s="37"/>
      <c r="J5" s="36" t="s">
        <v>7</v>
      </c>
      <c r="K5" s="37"/>
      <c r="L5" s="36" t="s">
        <v>8</v>
      </c>
      <c r="M5" s="37"/>
    </row>
    <row r="6" spans="1:20" ht="15" customHeight="1" x14ac:dyDescent="0.25">
      <c r="A6" s="40"/>
      <c r="B6" s="31" t="s">
        <v>9</v>
      </c>
      <c r="C6" s="31" t="s">
        <v>10</v>
      </c>
      <c r="D6" s="31" t="s">
        <v>9</v>
      </c>
      <c r="E6" s="31" t="s">
        <v>10</v>
      </c>
      <c r="F6" s="31" t="s">
        <v>9</v>
      </c>
      <c r="G6" s="31" t="s">
        <v>10</v>
      </c>
      <c r="H6" s="31" t="s">
        <v>9</v>
      </c>
      <c r="I6" s="31" t="s">
        <v>10</v>
      </c>
      <c r="J6" s="31" t="s">
        <v>11</v>
      </c>
      <c r="K6" s="31" t="s">
        <v>12</v>
      </c>
      <c r="L6" s="31" t="s">
        <v>11</v>
      </c>
      <c r="M6" s="31" t="s">
        <v>12</v>
      </c>
    </row>
    <row r="7" spans="1:20" ht="37.5" customHeight="1" x14ac:dyDescent="0.25">
      <c r="A7" s="4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20" s="10" customFormat="1" ht="24" x14ac:dyDescent="0.25">
      <c r="A8" s="2" t="s">
        <v>13</v>
      </c>
      <c r="B8" s="3">
        <v>7130.0349999999999</v>
      </c>
      <c r="C8" s="4">
        <v>567.49199999999996</v>
      </c>
      <c r="D8" s="5">
        <v>20939.502</v>
      </c>
      <c r="E8" s="4">
        <v>605.29399999999998</v>
      </c>
      <c r="F8" s="5">
        <v>7969.8410000000003</v>
      </c>
      <c r="G8" s="4">
        <v>613.25900000000001</v>
      </c>
      <c r="H8" s="5">
        <v>13714.558000000001</v>
      </c>
      <c r="I8" s="6" t="s">
        <v>14</v>
      </c>
      <c r="J8" s="3">
        <f>+((H8*100/F8)-100)</f>
        <v>72.080697720318398</v>
      </c>
      <c r="K8" s="7" t="s">
        <v>15</v>
      </c>
      <c r="L8" s="3">
        <f>+((H8*100/B8)-100)</f>
        <v>92.3490978655785</v>
      </c>
      <c r="M8" s="8" t="s">
        <v>15</v>
      </c>
      <c r="N8" s="9"/>
      <c r="O8" s="9"/>
      <c r="P8" s="9"/>
      <c r="Q8" s="9"/>
      <c r="R8" s="9"/>
      <c r="S8" s="9"/>
      <c r="T8" s="9"/>
    </row>
    <row r="9" spans="1:20" s="10" customFormat="1" ht="24" x14ac:dyDescent="0.25">
      <c r="A9" s="11" t="s">
        <v>16</v>
      </c>
      <c r="B9" s="5">
        <v>2078.98</v>
      </c>
      <c r="C9" s="4">
        <v>306.94299999999998</v>
      </c>
      <c r="D9" s="5">
        <v>2170.25</v>
      </c>
      <c r="E9" s="4">
        <v>366.47899999999998</v>
      </c>
      <c r="F9" s="5">
        <v>4342.41</v>
      </c>
      <c r="G9" s="4">
        <v>370.78399999999999</v>
      </c>
      <c r="H9" s="5">
        <v>3462.86</v>
      </c>
      <c r="I9" s="6">
        <v>363.64</v>
      </c>
      <c r="J9" s="5">
        <f>+((H9*100/F9)-100)</f>
        <v>-20.254881505891888</v>
      </c>
      <c r="K9" s="6">
        <f>+((I9*100/G9)-100)</f>
        <v>-1.9267282299128254</v>
      </c>
      <c r="L9" s="3">
        <f t="shared" ref="L9:M10" si="0">+((H9*100/B9)-100)</f>
        <v>66.565334923856881</v>
      </c>
      <c r="M9" s="8">
        <f t="shared" si="0"/>
        <v>18.471507739221948</v>
      </c>
      <c r="N9" s="12"/>
      <c r="O9" s="12"/>
      <c r="P9" s="12"/>
      <c r="Q9" s="13"/>
    </row>
    <row r="10" spans="1:20" ht="36" x14ac:dyDescent="0.25">
      <c r="A10" s="14" t="s">
        <v>17</v>
      </c>
      <c r="B10" s="3">
        <v>627.08000000000004</v>
      </c>
      <c r="C10" s="15" t="s">
        <v>14</v>
      </c>
      <c r="D10" s="3">
        <v>735.86</v>
      </c>
      <c r="E10" s="15">
        <v>1482.1379999999999</v>
      </c>
      <c r="F10" s="3">
        <v>568.83000000000004</v>
      </c>
      <c r="G10" s="15" t="s">
        <v>14</v>
      </c>
      <c r="H10" s="3">
        <v>643.09</v>
      </c>
      <c r="I10" s="16" t="s">
        <v>14</v>
      </c>
      <c r="J10" s="3">
        <f>+((H10*100/F10)-100)</f>
        <v>13.05486700771759</v>
      </c>
      <c r="K10" s="16" t="s">
        <v>15</v>
      </c>
      <c r="L10" s="3">
        <f t="shared" si="0"/>
        <v>2.5531032723097411</v>
      </c>
      <c r="M10" s="8" t="s">
        <v>15</v>
      </c>
      <c r="N10" s="17"/>
      <c r="O10" s="17"/>
    </row>
    <row r="11" spans="1:20" ht="3" customHeight="1" x14ac:dyDescent="0.25">
      <c r="A11" s="18"/>
      <c r="B11" s="19"/>
      <c r="C11" s="19"/>
      <c r="D11" s="19"/>
      <c r="E11" s="19"/>
      <c r="F11" s="19"/>
      <c r="G11" s="19"/>
      <c r="H11" s="19"/>
      <c r="I11" s="19"/>
      <c r="J11" s="20"/>
      <c r="K11" s="20"/>
      <c r="L11" s="20"/>
      <c r="M11" s="20"/>
      <c r="N11" s="17"/>
      <c r="O11" s="17"/>
    </row>
    <row r="12" spans="1:20" s="1" customFormat="1" x14ac:dyDescent="0.25">
      <c r="A12" s="21" t="s">
        <v>18</v>
      </c>
      <c r="B12" s="22"/>
      <c r="C12" s="22"/>
      <c r="D12" s="22"/>
      <c r="E12" s="22"/>
      <c r="F12" s="22"/>
      <c r="G12" s="22"/>
      <c r="H12" s="22"/>
      <c r="I12" s="22"/>
      <c r="J12" s="23"/>
      <c r="K12" s="23"/>
      <c r="N12" s="17"/>
      <c r="O12" s="17"/>
    </row>
    <row r="13" spans="1:20" s="1" customFormat="1" x14ac:dyDescent="0.25">
      <c r="A13" s="23" t="s">
        <v>19</v>
      </c>
      <c r="B13" s="22"/>
      <c r="C13" s="22"/>
      <c r="D13" s="22"/>
      <c r="E13" s="22"/>
      <c r="F13" s="22"/>
      <c r="G13" s="22"/>
      <c r="H13" s="22"/>
      <c r="I13" s="22"/>
      <c r="J13" s="23"/>
      <c r="K13" s="23"/>
      <c r="N13" s="17"/>
      <c r="O13" s="17"/>
    </row>
    <row r="14" spans="1:20" s="1" customFormat="1" x14ac:dyDescent="0.25">
      <c r="A14" s="24" t="s">
        <v>20</v>
      </c>
      <c r="B14" s="24"/>
      <c r="C14" s="24"/>
      <c r="D14" s="24"/>
      <c r="E14" s="24"/>
      <c r="F14" s="25"/>
      <c r="G14" s="25"/>
      <c r="H14" s="25"/>
      <c r="I14" s="25"/>
      <c r="K14" s="17"/>
    </row>
    <row r="15" spans="1:20" s="1" customFormat="1" x14ac:dyDescent="0.25">
      <c r="A15" s="26" t="s">
        <v>21</v>
      </c>
      <c r="B15" s="27"/>
      <c r="C15" s="27"/>
      <c r="D15" s="27"/>
      <c r="E15" s="27"/>
      <c r="F15" s="28"/>
      <c r="G15" s="28"/>
      <c r="H15" s="28"/>
      <c r="I15" s="28"/>
      <c r="J15" s="29"/>
      <c r="K15" s="17"/>
    </row>
    <row r="16" spans="1:20" s="1" customFormat="1" ht="15" customHeight="1" x14ac:dyDescent="0.25">
      <c r="A16" s="33" t="s">
        <v>22</v>
      </c>
      <c r="B16" s="34"/>
      <c r="C16" s="34"/>
      <c r="D16" s="34"/>
      <c r="E16" s="34"/>
      <c r="F16" s="34"/>
      <c r="G16" s="34"/>
      <c r="H16" s="34"/>
      <c r="I16" s="34"/>
      <c r="J16" s="35"/>
    </row>
    <row r="17" spans="2:10" s="1" customFormat="1" x14ac:dyDescent="0.25">
      <c r="B17" s="17"/>
      <c r="C17" s="17"/>
      <c r="J17" s="30" t="s">
        <v>23</v>
      </c>
    </row>
    <row r="18" spans="2:10" s="1" customFormat="1" x14ac:dyDescent="0.25">
      <c r="J18" s="30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A2:K2"/>
    <mergeCell ref="A4:A7"/>
    <mergeCell ref="B4:C4"/>
    <mergeCell ref="D4:I4"/>
    <mergeCell ref="J4:M4"/>
    <mergeCell ref="B5:C5"/>
    <mergeCell ref="D5:E5"/>
    <mergeCell ref="F5:G5"/>
    <mergeCell ref="H5:I5"/>
    <mergeCell ref="J5:K5"/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38_40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2022-10-12T07:21:26Z</dcterms:created>
  <dcterms:modified xsi:type="dcterms:W3CDTF">2022-10-12T12:48:24Z</dcterms:modified>
</cp:coreProperties>
</file>