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97CBA23-CDB9-48C4-AC11-AA969CDCD8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19" i="1"/>
  <c r="G19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<sst xmlns="http://schemas.openxmlformats.org/spreadsheetml/2006/main" count="68" uniqueCount="42">
  <si>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</si>
  <si>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</si>
  <si>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</si>
  <si>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46 sav.
(11 15–21)</t>
  </si>
  <si>
    <t>43 sav.
(10 24–30)</t>
  </si>
  <si>
    <t>44 sav.
(10 31–11 06)</t>
  </si>
  <si>
    <t>45 sav.
(11 07–13)</t>
  </si>
  <si>
    <t>46 sav.
(11 14–20)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</si>
  <si>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</si>
  <si>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</si>
  <si>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</si>
  <si>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</si>
  <si>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</si>
  <si>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</si>
  <si>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</si>
  <si>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</si>
  <si>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</si>
  <si>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</si>
  <si>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</si>
  <si>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</si>
  <si>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</si>
  <si>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</si>
  <si>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</si>
  <si>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</si>
  <si>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</si>
  <si>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</si>
  <si>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</si>
  <si>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</si>
  <si>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</si>
  <si>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</si>
  <si>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</si>
  <si>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</si>
  <si>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</si>
  <si>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</si>
  <si>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</si>
  <si>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</si>
  <si>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</si>
  <si>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</si>
  <si>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** lyginant 2022 m. 46 savaitę su 2021 m. 46 savaite</t>
  </si>
  <si>
    <t xml:space="preserve">  - nepateikti duomenys</t>
  </si>
  <si>
    <t>Šaltinis EK</t>
  </si>
  <si>
    <t>* lyginant 2021 m. 46 savaitę su  45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</si>
</sst>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9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81536301767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3" xfId="0" applyFont="1" applyFill="1" applyBorder="1"/>
    <xf numFmtId="0" fontId="10" fillId="3" borderId="14" xfId="0" applyFont="1" applyFill="1" applyBorder="1"/>
    <xf numFmtId="2" fontId="11" fillId="3" borderId="15" xfId="0" applyNumberFormat="1" applyFont="1" applyFill="1" applyBorder="1" applyAlignment="1">
      <alignment horizontal="center"/>
    </xf>
    <xf numFmtId="2" fontId="11" fillId="3" borderId="12" xfId="0" applyNumberFormat="1" applyFont="1" applyFill="1" applyBorder="1" applyAlignment="1">
      <alignment horizontal="center" vertical="center"/>
    </xf>
    <xf numFmtId="2" fontId="11" fillId="3" borderId="12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left" vertical="center"/>
    </xf>
    <xf numFmtId="2" fontId="11" fillId="3" borderId="19" xfId="0" applyNumberFormat="1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6" fillId="4" borderId="23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4" borderId="28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" fontId="6" fillId="4" borderId="22" xfId="1" applyNumberFormat="1" applyFont="1" applyFill="1" applyBorder="1" applyAlignment="1" applyProtection="1">
      <alignment horizontal="center" vertical="center"/>
      <protection locked="0"/>
    </xf>
    <xf numFmtId="2" fontId="8" fillId="4" borderId="23" xfId="1" applyNumberFormat="1" applyFont="1" applyFill="1" applyBorder="1" applyAlignment="1" applyProtection="1">
      <alignment horizontal="center" vertical="center"/>
      <protection locked="0"/>
    </xf>
    <xf numFmtId="2" fontId="8" fillId="4" borderId="16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8" fillId="4" borderId="23" xfId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BA376DA1-78D0-4ABD-B2B8-CE510305D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topLeftCell="A24" workbookViewId="0">
      <selection activeCell="A36" sqref="A36:C40"/>
    </sheetView>
  </sheetViews>
  <sheetFormatPr defaultRowHeight="15"/>
  <cols>
    <col min="1" max="1" width="17.28515625" customWidth="1"/>
    <col min="2" max="2" width="11.140625" customWidth="1"/>
    <col min="3" max="3" width="11" customWidth="1"/>
    <col min="4" max="4" width="11.85546875" customWidth="1"/>
    <col min="5" max="5" width="11.140625" customWidth="1"/>
    <col min="6" max="6" width="10.85546875" customWidth="1"/>
  </cols>
  <sheetData>
    <row r="2" spans="1:8" ht="46.5" customHeight="1">
      <c r="A2" s="42" t="s">
        <v>0</v>
      </c>
      <c r="B2" s="42"/>
      <c r="C2" s="42"/>
      <c r="D2" s="42"/>
      <c r="E2" s="42"/>
      <c r="F2" s="42"/>
      <c r="G2" s="42"/>
      <c r="H2" s="42"/>
    </row>
    <row r="3" spans="1:8" ht="0.75" customHeight="1">
      <c r="A3" s="1"/>
      <c r="B3" s="1"/>
      <c r="C3" s="1"/>
      <c r="D3" s="1"/>
      <c r="E3" s="1"/>
      <c r="F3" s="1"/>
      <c r="G3" s="1"/>
      <c r="H3" s="1"/>
    </row>
    <row r="4" spans="1:8">
      <c r="A4" s="43" t="s">
        <v>1</v>
      </c>
      <c r="B4" s="2">
        <v>2021</v>
      </c>
      <c r="C4" s="44">
        <v>2022</v>
      </c>
      <c r="D4" s="45"/>
      <c r="E4" s="45"/>
      <c r="F4" s="46"/>
      <c r="G4" s="47" t="s">
        <v>2</v>
      </c>
      <c r="H4" s="48"/>
    </row>
    <row r="5" spans="1:8">
      <c r="A5" s="43"/>
      <c r="B5" s="49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3" t="s">
        <v>8</v>
      </c>
      <c r="H5" s="40" t="s">
        <v>9</v>
      </c>
    </row>
    <row r="6" spans="1:8">
      <c r="A6" s="43"/>
      <c r="B6" s="50"/>
      <c r="C6" s="52"/>
      <c r="D6" s="52"/>
      <c r="E6" s="52"/>
      <c r="F6" s="52"/>
      <c r="G6" s="54"/>
      <c r="H6" s="41"/>
    </row>
    <row r="7" spans="1:8">
      <c r="A7" s="3" t="s">
        <v>10</v>
      </c>
      <c r="B7" s="14">
        <v>110.26</v>
      </c>
      <c r="C7" s="15">
        <v>158.04</v>
      </c>
      <c r="D7" s="16">
        <v>153.16</v>
      </c>
      <c r="E7" s="17">
        <v>155.13</v>
      </c>
      <c r="F7" s="18">
        <v>149.75</v>
      </c>
      <c r="G7" s="19">
        <f>(F7/E7-1)*100</f>
        <v>-3.4680590472506934</v>
      </c>
      <c r="H7" s="20">
        <f>(F7/B7-1)*100</f>
        <v>35.815345546889162</v>
      </c>
    </row>
    <row r="8" spans="1:8">
      <c r="A8" s="3" t="s">
        <v>11</v>
      </c>
      <c r="B8" s="21">
        <v>131.37</v>
      </c>
      <c r="C8" s="22">
        <v>178.86</v>
      </c>
      <c r="D8" s="21">
        <v>190.1</v>
      </c>
      <c r="E8" s="23">
        <v>192.04</v>
      </c>
      <c r="F8" s="24">
        <v>199.56</v>
      </c>
      <c r="G8" s="25">
        <f>(F8/E8-1)*100</f>
        <v>3.9158508644032475</v>
      </c>
      <c r="H8" s="20">
        <f t="shared" ref="H8:H25" si="0">(F8/B8-1)*100</f>
        <v>51.906828042932162</v>
      </c>
    </row>
    <row r="9" spans="1:8">
      <c r="A9" s="3" t="s">
        <v>12</v>
      </c>
      <c r="B9" s="21">
        <v>130.63</v>
      </c>
      <c r="C9" s="22">
        <v>208.88</v>
      </c>
      <c r="D9" s="21">
        <v>207.74</v>
      </c>
      <c r="E9" s="23">
        <v>214.08</v>
      </c>
      <c r="F9" s="24">
        <v>213.11</v>
      </c>
      <c r="G9" s="25">
        <f t="shared" ref="G9:G33" si="1">(F9/E9-1)*100</f>
        <v>-0.45310164424514632</v>
      </c>
      <c r="H9" s="20">
        <f t="shared" si="0"/>
        <v>63.140166883564277</v>
      </c>
    </row>
    <row r="10" spans="1:8">
      <c r="A10" s="3" t="s">
        <v>13</v>
      </c>
      <c r="B10" s="16">
        <v>144.33000000000001</v>
      </c>
      <c r="C10" s="15">
        <v>256.45</v>
      </c>
      <c r="D10" s="16">
        <v>265.86</v>
      </c>
      <c r="E10" s="23">
        <v>260.43</v>
      </c>
      <c r="F10" s="26" t="s">
        <v>14</v>
      </c>
      <c r="G10" s="26" t="s">
        <v>14</v>
      </c>
      <c r="H10" s="26" t="s">
        <v>14</v>
      </c>
    </row>
    <row r="11" spans="1:8">
      <c r="A11" s="3" t="s">
        <v>15</v>
      </c>
      <c r="B11" s="16">
        <v>119.84870000000001</v>
      </c>
      <c r="C11" s="15">
        <v>205.01070000000001</v>
      </c>
      <c r="D11" s="16">
        <v>209.8527</v>
      </c>
      <c r="E11" s="17">
        <v>213.23750000000001</v>
      </c>
      <c r="F11" s="24">
        <v>221.29560000000001</v>
      </c>
      <c r="G11" s="25">
        <f t="shared" si="1"/>
        <v>3.7789319420833634</v>
      </c>
      <c r="H11" s="20">
        <f t="shared" si="0"/>
        <v>84.645807589068539</v>
      </c>
    </row>
    <row r="12" spans="1:8">
      <c r="A12" s="3" t="s">
        <v>16</v>
      </c>
      <c r="B12" s="16">
        <v>121.98700000000001</v>
      </c>
      <c r="C12" s="15">
        <v>195.29330000000002</v>
      </c>
      <c r="D12" s="16">
        <v>201.94570000000002</v>
      </c>
      <c r="E12" s="17">
        <v>207.85770000000002</v>
      </c>
      <c r="F12" s="18">
        <v>216.7371</v>
      </c>
      <c r="G12" s="25">
        <f t="shared" si="1"/>
        <v>4.271864838300421</v>
      </c>
      <c r="H12" s="20">
        <f t="shared" si="0"/>
        <v>77.672292949248671</v>
      </c>
    </row>
    <row r="13" spans="1:8">
      <c r="A13" s="3" t="s">
        <v>17</v>
      </c>
      <c r="B13" s="27">
        <v>118.31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</row>
    <row r="14" spans="1:8">
      <c r="A14" s="3" t="s">
        <v>18</v>
      </c>
      <c r="B14" s="27">
        <v>119.10000000000001</v>
      </c>
      <c r="C14" s="22">
        <v>242.96</v>
      </c>
      <c r="D14" s="16">
        <v>246.1</v>
      </c>
      <c r="E14" s="23">
        <v>245.36</v>
      </c>
      <c r="F14" s="18">
        <v>244.93</v>
      </c>
      <c r="G14" s="28">
        <f t="shared" si="1"/>
        <v>-0.17525268992500953</v>
      </c>
      <c r="H14" s="20">
        <f t="shared" si="0"/>
        <v>105.65071368597816</v>
      </c>
    </row>
    <row r="15" spans="1:8">
      <c r="A15" s="3" t="s">
        <v>19</v>
      </c>
      <c r="B15" s="16">
        <v>142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</row>
    <row r="16" spans="1:8">
      <c r="A16" s="3" t="s">
        <v>20</v>
      </c>
      <c r="B16" s="16">
        <v>112.78</v>
      </c>
      <c r="C16" s="15">
        <v>176.33</v>
      </c>
      <c r="D16" s="21">
        <v>177.53</v>
      </c>
      <c r="E16" s="17">
        <v>180.17000000000002</v>
      </c>
      <c r="F16" s="26">
        <v>202.35</v>
      </c>
      <c r="G16" s="28">
        <f t="shared" si="1"/>
        <v>12.310595548648484</v>
      </c>
      <c r="H16" s="20">
        <f t="shared" si="0"/>
        <v>79.420109948572431</v>
      </c>
    </row>
    <row r="17" spans="1:8">
      <c r="A17" s="3" t="s">
        <v>21</v>
      </c>
      <c r="B17" s="16">
        <v>139.95000000000002</v>
      </c>
      <c r="C17" s="15">
        <v>243.98000000000002</v>
      </c>
      <c r="D17" s="16">
        <v>244.46</v>
      </c>
      <c r="E17" s="17">
        <v>244.46</v>
      </c>
      <c r="F17" s="29">
        <v>244.46</v>
      </c>
      <c r="G17" s="25">
        <f t="shared" si="1"/>
        <v>0</v>
      </c>
      <c r="H17" s="30">
        <f t="shared" si="0"/>
        <v>74.676670239371191</v>
      </c>
    </row>
    <row r="18" spans="1:8">
      <c r="A18" s="3" t="s">
        <v>22</v>
      </c>
      <c r="B18" s="16">
        <v>159.25980000000001</v>
      </c>
      <c r="C18" s="15">
        <v>254.94710000000001</v>
      </c>
      <c r="D18" s="21">
        <v>258.30510000000004</v>
      </c>
      <c r="E18" s="23">
        <v>260.14150000000001</v>
      </c>
      <c r="F18" s="24">
        <v>267.95429999999999</v>
      </c>
      <c r="G18" s="25">
        <f t="shared" si="1"/>
        <v>3.0032885948608756</v>
      </c>
      <c r="H18" s="30">
        <f t="shared" si="0"/>
        <v>68.249803151831131</v>
      </c>
    </row>
    <row r="19" spans="1:8">
      <c r="A19" s="3" t="s">
        <v>23</v>
      </c>
      <c r="B19" s="27">
        <v>140.54</v>
      </c>
      <c r="C19" s="15">
        <v>203.43</v>
      </c>
      <c r="D19" s="16">
        <v>207.29</v>
      </c>
      <c r="E19" s="31">
        <v>213.97</v>
      </c>
      <c r="F19" s="26">
        <v>216.08</v>
      </c>
      <c r="G19" s="25">
        <f t="shared" si="1"/>
        <v>0.98611954946956626</v>
      </c>
      <c r="H19" s="30">
        <f t="shared" si="0"/>
        <v>53.74982211470045</v>
      </c>
    </row>
    <row r="20" spans="1:8">
      <c r="A20" s="3" t="s">
        <v>24</v>
      </c>
      <c r="B20" s="16">
        <v>183.33</v>
      </c>
      <c r="C20" s="15">
        <v>264.68</v>
      </c>
      <c r="D20" s="16">
        <v>264.68</v>
      </c>
      <c r="E20" s="17">
        <v>264.68</v>
      </c>
      <c r="F20" s="26" t="s">
        <v>14</v>
      </c>
      <c r="G20" s="26" t="s">
        <v>14</v>
      </c>
      <c r="H20" s="26" t="s">
        <v>14</v>
      </c>
    </row>
    <row r="21" spans="1:8">
      <c r="A21" s="3" t="s">
        <v>25</v>
      </c>
      <c r="B21" s="16">
        <v>160.18</v>
      </c>
      <c r="C21" s="32">
        <v>179.72</v>
      </c>
      <c r="D21" s="33">
        <v>179.72</v>
      </c>
      <c r="E21" s="34">
        <v>179.72</v>
      </c>
      <c r="F21" s="24">
        <v>179.72</v>
      </c>
      <c r="G21" s="25">
        <f t="shared" si="1"/>
        <v>0</v>
      </c>
      <c r="H21" s="30">
        <f t="shared" si="0"/>
        <v>12.198776376576337</v>
      </c>
    </row>
    <row r="22" spans="1:8">
      <c r="A22" s="3" t="s">
        <v>26</v>
      </c>
      <c r="B22" s="16">
        <v>140.55240000000001</v>
      </c>
      <c r="C22" s="32">
        <v>254.71800000000002</v>
      </c>
      <c r="D22" s="33">
        <v>273.85570000000001</v>
      </c>
      <c r="E22" s="34">
        <v>287.02090000000004</v>
      </c>
      <c r="F22" s="26">
        <v>264.55560000000003</v>
      </c>
      <c r="G22" s="25">
        <f t="shared" si="1"/>
        <v>-7.8270606774628604</v>
      </c>
      <c r="H22" s="30">
        <f t="shared" si="0"/>
        <v>88.225601270415879</v>
      </c>
    </row>
    <row r="23" spans="1:8">
      <c r="A23" s="3" t="s">
        <v>27</v>
      </c>
      <c r="B23" s="16">
        <v>163.04</v>
      </c>
      <c r="C23" s="26">
        <v>206.81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</row>
    <row r="24" spans="1:8">
      <c r="A24" s="3" t="s">
        <v>28</v>
      </c>
      <c r="B24" s="16">
        <v>135</v>
      </c>
      <c r="C24" s="32">
        <v>257</v>
      </c>
      <c r="D24" s="35">
        <v>259</v>
      </c>
      <c r="E24" s="36">
        <v>257</v>
      </c>
      <c r="F24" s="37">
        <v>256</v>
      </c>
      <c r="G24" s="25">
        <f t="shared" si="1"/>
        <v>-0.38910505836575737</v>
      </c>
      <c r="H24" s="30">
        <f t="shared" si="0"/>
        <v>89.629629629629633</v>
      </c>
    </row>
    <row r="25" spans="1:8">
      <c r="A25" s="3" t="s">
        <v>29</v>
      </c>
      <c r="B25" s="16">
        <v>201.09</v>
      </c>
      <c r="C25" s="32">
        <v>271.72000000000003</v>
      </c>
      <c r="D25" s="38">
        <v>270.98</v>
      </c>
      <c r="E25" s="39">
        <v>270.78000000000003</v>
      </c>
      <c r="F25" s="24">
        <v>272.44</v>
      </c>
      <c r="G25" s="25">
        <f t="shared" si="1"/>
        <v>0.61304379939433051</v>
      </c>
      <c r="H25" s="30">
        <f t="shared" si="0"/>
        <v>35.481625142970799</v>
      </c>
    </row>
    <row r="26" spans="1:8">
      <c r="A26" s="3" t="s">
        <v>30</v>
      </c>
      <c r="B26" s="16">
        <v>147.5087</v>
      </c>
      <c r="C26" s="26" t="s">
        <v>14</v>
      </c>
      <c r="D26" s="27">
        <v>252.3537</v>
      </c>
      <c r="E26" s="26">
        <v>255.4426</v>
      </c>
      <c r="F26" s="26" t="s">
        <v>14</v>
      </c>
      <c r="G26" s="26" t="s">
        <v>14</v>
      </c>
      <c r="H26" s="26" t="s">
        <v>14</v>
      </c>
    </row>
    <row r="27" spans="1:8">
      <c r="A27" s="3" t="s">
        <v>31</v>
      </c>
      <c r="B27" s="16">
        <v>134.92000000000002</v>
      </c>
      <c r="C27" s="15">
        <v>242.5</v>
      </c>
      <c r="D27" s="16">
        <v>244.71</v>
      </c>
      <c r="E27" s="17">
        <v>244.71</v>
      </c>
      <c r="F27" s="24">
        <v>244.71</v>
      </c>
      <c r="G27" s="25">
        <f t="shared" si="1"/>
        <v>0</v>
      </c>
      <c r="H27" s="30">
        <f t="shared" ref="H27:H33" si="2">(F27/B27-1)*100</f>
        <v>81.374147643047706</v>
      </c>
    </row>
    <row r="28" spans="1:8">
      <c r="A28" s="3" t="s">
        <v>32</v>
      </c>
      <c r="B28" s="16">
        <v>115.16980000000001</v>
      </c>
      <c r="C28" s="15">
        <v>168.13080000000002</v>
      </c>
      <c r="D28" s="16">
        <v>171.43819999999999</v>
      </c>
      <c r="E28" s="17">
        <v>169.92010000000002</v>
      </c>
      <c r="F28" s="24">
        <v>186.68090000000001</v>
      </c>
      <c r="G28" s="25">
        <f t="shared" si="1"/>
        <v>9.8639301648245201</v>
      </c>
      <c r="H28" s="30">
        <f t="shared" si="2"/>
        <v>62.091885199071271</v>
      </c>
    </row>
    <row r="29" spans="1:8">
      <c r="A29" s="3" t="s">
        <v>33</v>
      </c>
      <c r="B29" s="16">
        <v>151.56</v>
      </c>
      <c r="C29" s="15">
        <v>190.28</v>
      </c>
      <c r="D29" s="16">
        <v>211.53</v>
      </c>
      <c r="E29" s="17">
        <v>201.69</v>
      </c>
      <c r="F29" s="29">
        <v>217.08</v>
      </c>
      <c r="G29" s="25">
        <f t="shared" si="1"/>
        <v>7.6305220883534197</v>
      </c>
      <c r="H29" s="30">
        <f t="shared" si="2"/>
        <v>43.230403800475074</v>
      </c>
    </row>
    <row r="30" spans="1:8">
      <c r="A30" s="3" t="s">
        <v>34</v>
      </c>
      <c r="B30" s="16">
        <v>126.2</v>
      </c>
      <c r="C30" s="15">
        <v>212.81</v>
      </c>
      <c r="D30" s="16">
        <v>225.36</v>
      </c>
      <c r="E30" s="17">
        <v>230.13</v>
      </c>
      <c r="F30" s="29">
        <v>229.95000000000002</v>
      </c>
      <c r="G30" s="25">
        <f t="shared" si="1"/>
        <v>-7.821666014860007E-2</v>
      </c>
      <c r="H30" s="30">
        <f t="shared" si="2"/>
        <v>82.210776545166425</v>
      </c>
    </row>
    <row r="31" spans="1:8">
      <c r="A31" s="3" t="s">
        <v>35</v>
      </c>
      <c r="B31" s="16">
        <v>149.41</v>
      </c>
      <c r="C31" s="15">
        <v>207.91</v>
      </c>
      <c r="D31" s="16">
        <v>206.73000000000002</v>
      </c>
      <c r="E31" s="17">
        <v>207.76</v>
      </c>
      <c r="F31" s="29">
        <v>205.15</v>
      </c>
      <c r="G31" s="25">
        <f t="shared" si="1"/>
        <v>-1.2562572198690725</v>
      </c>
      <c r="H31" s="30">
        <f t="shared" si="2"/>
        <v>37.306739843383973</v>
      </c>
    </row>
    <row r="32" spans="1:8">
      <c r="A32" s="3" t="s">
        <v>36</v>
      </c>
      <c r="B32" s="16">
        <v>207.04580000000001</v>
      </c>
      <c r="C32" s="15">
        <v>192.0812</v>
      </c>
      <c r="D32" s="16">
        <v>210.65700000000001</v>
      </c>
      <c r="E32" s="23">
        <v>254.60230000000001</v>
      </c>
      <c r="F32" s="18">
        <v>249.55670000000001</v>
      </c>
      <c r="G32" s="25">
        <f t="shared" si="1"/>
        <v>-1.9817574310994068</v>
      </c>
      <c r="H32" s="30">
        <f t="shared" si="2"/>
        <v>20.532123810287374</v>
      </c>
    </row>
    <row r="33" spans="1:8">
      <c r="A33" s="4" t="s">
        <v>37</v>
      </c>
      <c r="B33" s="5">
        <v>139.62940594000005</v>
      </c>
      <c r="C33" s="6">
        <v>229.88572003000002</v>
      </c>
      <c r="D33" s="7">
        <v>232.70673959999999</v>
      </c>
      <c r="E33" s="7">
        <v>234.50461946999999</v>
      </c>
      <c r="F33" s="6">
        <v>238.06401408000002</v>
      </c>
      <c r="G33" s="12">
        <f t="shared" si="1"/>
        <v>1.5178356051341657</v>
      </c>
      <c r="H33" s="13">
        <f t="shared" si="2"/>
        <v>70.497047149436526</v>
      </c>
    </row>
    <row r="34" spans="1:8">
      <c r="B34" s="8">
        <v>134.20205467999997</v>
      </c>
    </row>
    <row r="35" spans="1:8">
      <c r="E35" s="9"/>
      <c r="F35" s="9"/>
    </row>
    <row r="36" spans="1:8">
      <c r="A36" s="10" t="s">
        <v>41</v>
      </c>
      <c r="E36" s="9"/>
      <c r="F36" s="9"/>
      <c r="G36" s="9"/>
      <c r="H36" s="9"/>
    </row>
    <row r="37" spans="1:8">
      <c r="A37" s="10" t="s">
        <v>38</v>
      </c>
      <c r="D37" s="9"/>
      <c r="E37" s="9"/>
      <c r="F37" s="9"/>
      <c r="G37" s="9"/>
      <c r="H37" s="9"/>
    </row>
    <row r="38" spans="1:8">
      <c r="A38" s="11" t="s">
        <v>39</v>
      </c>
      <c r="E38" s="9"/>
      <c r="F38" s="9"/>
      <c r="G38" s="9"/>
      <c r="H38" s="9"/>
    </row>
    <row r="39" spans="1:8">
      <c r="A39" s="10" t="s">
        <v>40</v>
      </c>
      <c r="E39" s="9"/>
      <c r="F39" s="9"/>
      <c r="G39" s="9"/>
      <c r="H39" s="9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2022-11-28T09:23:24Z</dcterms:modified>
</cp:coreProperties>
</file>