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lapkritis\"/>
    </mc:Choice>
  </mc:AlternateContent>
  <xr:revisionPtr revIDLastSave="0" documentId="8_{562F8FD2-8D32-4052-B303-FB13ED0EA04A}" xr6:coauthVersionLast="47" xr6:coauthVersionMax="47" xr10:uidLastSave="{00000000-0000-0000-0000-000000000000}"/>
  <bookViews>
    <workbookView xWindow="-120" yWindow="-120" windowWidth="29040" windowHeight="17640" xr2:uid="{3D46D5DE-A5FB-4292-8DFF-180945EDB44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1" l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<sst xmlns="http://schemas.openxmlformats.org/spreadsheetml/2006/main" count="37" uniqueCount="32">
  <si>
    <t>Grūdų ir aliejinių augalų sėklų atsargos Lietuvoje 2021 m. spalio–2022 m. spalio  mėn., tonomis</t>
  </si>
  <si>
    <t xml:space="preserve">                       Data
Grūdai</t>
  </si>
  <si>
    <t>Pokytis, %</t>
  </si>
  <si>
    <t>spalis</t>
  </si>
  <si>
    <t>rugpjūtis</t>
  </si>
  <si>
    <t>rugsėjis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</si>
  <si>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</si>
  <si>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</si>
  <si>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</si>
  <si>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</si>
  <si>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</si>
  <si>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</si>
  <si>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</si>
  <si>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</si>
  <si>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</si>
  <si>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</si>
  <si>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</si>
  <si>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</si>
  <si>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</si>
  <si>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</si>
  <si>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</si>
  <si>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</si>
  <si>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</si>
  <si>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</si>
  <si>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</si>
  <si>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</si>
  <si>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Garstyčios</t>
  </si>
  <si>
    <t>Iš viso</t>
  </si>
  <si>
    <t>* atsargos atitinkamo mėnesio pabaigoje</t>
  </si>
  <si>
    <t>** lyginant 2022 m. spalio mėn. su 2022 m. rugsėjo mėn.</t>
  </si>
  <si>
    <t>*** lyginant 2022 m. spalio mėn. su 2021 m. spalio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</si>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</sst>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14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C3FD0-48DB-4047-A608-060CB7FA238B}">
  <dimension ref="A1:G35"/>
  <sheetViews>
    <sheetView showGridLines="0" tabSelected="1" workbookViewId="0">
      <selection activeCell="J16" sqref="J16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/>
      <c r="B3" s="1"/>
      <c r="C3" s="1"/>
      <c r="D3" s="1"/>
      <c r="E3" s="1"/>
      <c r="F3" s="1"/>
      <c r="G3" s="1"/>
    </row>
    <row r="4" spans="1:7" x14ac:dyDescent="0.25">
      <c r="A4" s="2" t="s">
        <v>0</v>
      </c>
      <c r="B4" s="2"/>
      <c r="C4" s="2"/>
      <c r="D4" s="2"/>
      <c r="E4" s="2"/>
      <c r="F4" s="2"/>
      <c r="G4" s="2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4" t="s">
        <v>1</v>
      </c>
      <c r="B6" s="5">
        <v>2021</v>
      </c>
      <c r="C6" s="6">
        <v>2022</v>
      </c>
      <c r="D6" s="6"/>
      <c r="E6" s="6"/>
      <c r="F6" s="7" t="s">
        <v>2</v>
      </c>
      <c r="G6" s="8"/>
    </row>
    <row r="7" spans="1:7" x14ac:dyDescent="0.25">
      <c r="A7" s="4"/>
      <c r="B7" s="9" t="s">
        <v>3</v>
      </c>
      <c r="C7" s="9" t="s">
        <v>4</v>
      </c>
      <c r="D7" s="9" t="s">
        <v>5</v>
      </c>
      <c r="E7" s="9" t="s">
        <v>3</v>
      </c>
      <c r="F7" s="10" t="s">
        <v>6</v>
      </c>
      <c r="G7" s="11" t="s">
        <v>7</v>
      </c>
    </row>
    <row r="8" spans="1:7" x14ac:dyDescent="0.25">
      <c r="A8" s="12" t="s">
        <v>8</v>
      </c>
      <c r="B8" s="13">
        <v>1991047.939</v>
      </c>
      <c r="C8" s="14">
        <v>1979379.7919999999</v>
      </c>
      <c r="D8" s="15">
        <v>1902601.611</v>
      </c>
      <c r="E8" s="15">
        <v>1949363.719</v>
      </c>
      <c r="F8" s="14">
        <f>((E8*100)/D8)-100</f>
        <v>2.4577981922038816</v>
      </c>
      <c r="G8" s="16">
        <f>((E8*100)/B8)-100</f>
        <v>-2.0935819366024759</v>
      </c>
    </row>
    <row r="9" spans="1:7" x14ac:dyDescent="0.25">
      <c r="A9" s="17" t="s">
        <v>9</v>
      </c>
      <c r="B9" s="18">
        <v>104267.014</v>
      </c>
      <c r="C9" s="19">
        <v>55322.173999999999</v>
      </c>
      <c r="D9" s="20">
        <v>63486.940999999999</v>
      </c>
      <c r="E9" s="20">
        <v>79223.823000000004</v>
      </c>
      <c r="F9" s="19">
        <f>((E9*100)/D9)-100</f>
        <v>24.787588994089361</v>
      </c>
      <c r="G9" s="21">
        <f>((E9*100)/B9)-100</f>
        <v>-24.018325680641425</v>
      </c>
    </row>
    <row r="10" spans="1:7" x14ac:dyDescent="0.25">
      <c r="A10" s="17" t="s">
        <v>10</v>
      </c>
      <c r="B10" s="18">
        <v>247525.80600000001</v>
      </c>
      <c r="C10" s="19">
        <v>124129.15300000001</v>
      </c>
      <c r="D10" s="20">
        <v>143696.77499999999</v>
      </c>
      <c r="E10" s="20">
        <v>134920.81400000001</v>
      </c>
      <c r="F10" s="19">
        <f>((E10*100)/D10)-100</f>
        <v>-6.1072776337534123</v>
      </c>
      <c r="G10" s="21">
        <f>((E10*100)/B10)-100</f>
        <v>-45.492223142180165</v>
      </c>
    </row>
    <row r="11" spans="1:7" x14ac:dyDescent="0.25">
      <c r="A11" s="17" t="s">
        <v>11</v>
      </c>
      <c r="B11" s="18">
        <v>801533.56299999997</v>
      </c>
      <c r="C11" s="19">
        <v>982262.24300000002</v>
      </c>
      <c r="D11" s="20">
        <v>881445.723</v>
      </c>
      <c r="E11" s="20">
        <v>892990.91299999994</v>
      </c>
      <c r="F11" s="19">
        <f t="shared" ref="F11:F31" si="0">((E11*100)/D11)-100</f>
        <v>1.3098015792402862</v>
      </c>
      <c r="G11" s="21">
        <f t="shared" ref="G11:G28" si="1">((E11*100)/B11)-100</f>
        <v>11.410295740791085</v>
      </c>
    </row>
    <row r="12" spans="1:7" x14ac:dyDescent="0.25">
      <c r="A12" s="17" t="s">
        <v>12</v>
      </c>
      <c r="B12" s="18">
        <v>201048.05600000001</v>
      </c>
      <c r="C12" s="19">
        <v>370378.55099999998</v>
      </c>
      <c r="D12" s="20">
        <v>356472.83899999998</v>
      </c>
      <c r="E12" s="20">
        <v>367565.36900000001</v>
      </c>
      <c r="F12" s="19">
        <f>((E12*100)/D12)-100</f>
        <v>3.1117461939365398</v>
      </c>
      <c r="G12" s="21">
        <f>((E12*100)/B12)-100</f>
        <v>82.824632236185352</v>
      </c>
    </row>
    <row r="13" spans="1:7" x14ac:dyDescent="0.25">
      <c r="A13" s="17" t="s">
        <v>13</v>
      </c>
      <c r="B13" s="18">
        <v>635827.61399999994</v>
      </c>
      <c r="C13" s="19">
        <v>444700.14600000001</v>
      </c>
      <c r="D13" s="20">
        <v>454798.47700000001</v>
      </c>
      <c r="E13" s="20">
        <v>472083.21399999998</v>
      </c>
      <c r="F13" s="19">
        <f t="shared" si="0"/>
        <v>3.8005265791600209</v>
      </c>
      <c r="G13" s="21">
        <f t="shared" si="1"/>
        <v>-25.752955108363693</v>
      </c>
    </row>
    <row r="14" spans="1:7" x14ac:dyDescent="0.25">
      <c r="A14" s="17" t="s">
        <v>14</v>
      </c>
      <c r="B14" s="18">
        <v>845.88599999999997</v>
      </c>
      <c r="C14" s="19">
        <v>2587.5250000000001</v>
      </c>
      <c r="D14" s="20">
        <v>2700.8560000000002</v>
      </c>
      <c r="E14" s="20">
        <v>2579.5859999999998</v>
      </c>
      <c r="F14" s="19">
        <f>((E14*100)/D14)-100</f>
        <v>-4.4900579668075835</v>
      </c>
      <c r="G14" s="21">
        <f>((E14*100)/B14)-100</f>
        <v>204.9566962924082</v>
      </c>
    </row>
    <row r="15" spans="1:7" x14ac:dyDescent="0.25">
      <c r="A15" s="22" t="s">
        <v>15</v>
      </c>
      <c r="B15" s="23">
        <v>49533.95</v>
      </c>
      <c r="C15" s="24">
        <v>43064.544000000002</v>
      </c>
      <c r="D15" s="25">
        <v>44907.116000000002</v>
      </c>
      <c r="E15" s="25">
        <v>41030.411</v>
      </c>
      <c r="F15" s="24">
        <f t="shared" si="0"/>
        <v>-8.6327186987469844</v>
      </c>
      <c r="G15" s="26">
        <f t="shared" si="1"/>
        <v>-17.167092468902638</v>
      </c>
    </row>
    <row r="16" spans="1:7" x14ac:dyDescent="0.25">
      <c r="A16" s="17" t="s">
        <v>10</v>
      </c>
      <c r="B16" s="27">
        <v>15346.665999999999</v>
      </c>
      <c r="C16" s="28">
        <v>19417.019</v>
      </c>
      <c r="D16" s="29">
        <v>21857.195</v>
      </c>
      <c r="E16" s="29">
        <v>23981.581999999999</v>
      </c>
      <c r="F16" s="19">
        <f>((E16*100)/D16)-100</f>
        <v>9.7193944602681057</v>
      </c>
      <c r="G16" s="21">
        <f t="shared" si="1"/>
        <v>56.26574527653105</v>
      </c>
    </row>
    <row r="17" spans="1:7" x14ac:dyDescent="0.25">
      <c r="A17" s="17" t="s">
        <v>11</v>
      </c>
      <c r="B17" s="18">
        <v>34187.284</v>
      </c>
      <c r="C17" s="19">
        <v>23647.525000000001</v>
      </c>
      <c r="D17" s="20">
        <v>23049.920999999998</v>
      </c>
      <c r="E17" s="20">
        <v>17048.829000000002</v>
      </c>
      <c r="F17" s="19">
        <f>((E17*100)/D17)-100</f>
        <v>-26.035195521928244</v>
      </c>
      <c r="G17" s="21">
        <f t="shared" si="1"/>
        <v>-50.131080901308209</v>
      </c>
    </row>
    <row r="18" spans="1:7" x14ac:dyDescent="0.25">
      <c r="A18" s="22" t="s">
        <v>16</v>
      </c>
      <c r="B18" s="23">
        <v>185293.337</v>
      </c>
      <c r="C18" s="24">
        <v>232711.64300000001</v>
      </c>
      <c r="D18" s="25">
        <v>252793.883</v>
      </c>
      <c r="E18" s="25">
        <v>245492.848</v>
      </c>
      <c r="F18" s="24">
        <f t="shared" si="0"/>
        <v>-2.8881375266505103</v>
      </c>
      <c r="G18" s="26">
        <f t="shared" si="1"/>
        <v>32.488761859796398</v>
      </c>
    </row>
    <row r="19" spans="1:7" x14ac:dyDescent="0.25">
      <c r="A19" s="17" t="s">
        <v>10</v>
      </c>
      <c r="B19" s="18">
        <v>18951.618999999999</v>
      </c>
      <c r="C19" s="19">
        <v>33889.038999999997</v>
      </c>
      <c r="D19" s="20">
        <v>33700.099000000002</v>
      </c>
      <c r="E19" s="20">
        <v>32848.131000000001</v>
      </c>
      <c r="F19" s="19">
        <f t="shared" si="0"/>
        <v>-2.5280875287636491</v>
      </c>
      <c r="G19" s="21">
        <f t="shared" si="1"/>
        <v>73.326252495894948</v>
      </c>
    </row>
    <row r="20" spans="1:7" x14ac:dyDescent="0.25">
      <c r="A20" s="17" t="s">
        <v>11</v>
      </c>
      <c r="B20" s="18">
        <v>111121.171</v>
      </c>
      <c r="C20" s="19">
        <v>151881.557</v>
      </c>
      <c r="D20" s="20">
        <v>160519.08499999999</v>
      </c>
      <c r="E20" s="20">
        <v>152267.09400000001</v>
      </c>
      <c r="F20" s="19">
        <f>((E20*100)/D20)-100</f>
        <v>-5.1408161216468358</v>
      </c>
      <c r="G20" s="21">
        <f>((E20*100)/B20)-100</f>
        <v>37.027978223879586</v>
      </c>
    </row>
    <row r="21" spans="1:7" x14ac:dyDescent="0.25">
      <c r="A21" s="30" t="s">
        <v>17</v>
      </c>
      <c r="B21" s="31">
        <v>55220.546999999999</v>
      </c>
      <c r="C21" s="32">
        <v>46941.046999999999</v>
      </c>
      <c r="D21" s="33">
        <v>58574.699000000001</v>
      </c>
      <c r="E21" s="33">
        <v>60377.623</v>
      </c>
      <c r="F21" s="32">
        <f t="shared" si="0"/>
        <v>3.07799106231856</v>
      </c>
      <c r="G21" s="34">
        <f t="shared" si="1"/>
        <v>9.3390527261528149</v>
      </c>
    </row>
    <row r="22" spans="1:7" x14ac:dyDescent="0.25">
      <c r="A22" s="17" t="s">
        <v>18</v>
      </c>
      <c r="B22" s="18">
        <v>34147.366000000002</v>
      </c>
      <c r="C22" s="19">
        <v>38060.508999999998</v>
      </c>
      <c r="D22" s="20">
        <v>42349.353999999999</v>
      </c>
      <c r="E22" s="20">
        <v>37833.811999999998</v>
      </c>
      <c r="F22" s="19">
        <f t="shared" si="0"/>
        <v>-10.662599481446634</v>
      </c>
      <c r="G22" s="21">
        <f t="shared" si="1"/>
        <v>10.795696511408806</v>
      </c>
    </row>
    <row r="23" spans="1:7" x14ac:dyDescent="0.25">
      <c r="A23" s="17" t="s">
        <v>19</v>
      </c>
      <c r="B23" s="18">
        <v>5117.5789999999997</v>
      </c>
      <c r="C23" s="19">
        <v>5549.2460000000001</v>
      </c>
      <c r="D23" s="20">
        <v>9094.9689999999991</v>
      </c>
      <c r="E23" s="20">
        <v>10819.02</v>
      </c>
      <c r="F23" s="19">
        <f t="shared" si="0"/>
        <v>18.956095397356506</v>
      </c>
      <c r="G23" s="21">
        <f t="shared" si="1"/>
        <v>111.40894942706308</v>
      </c>
    </row>
    <row r="24" spans="1:7" x14ac:dyDescent="0.25">
      <c r="A24" s="17" t="s">
        <v>20</v>
      </c>
      <c r="B24" s="18">
        <v>132194.486</v>
      </c>
      <c r="C24" s="19">
        <v>116769.785</v>
      </c>
      <c r="D24" s="20">
        <v>124570.019</v>
      </c>
      <c r="E24" s="20">
        <v>113216.58100000001</v>
      </c>
      <c r="F24" s="19">
        <f t="shared" si="0"/>
        <v>-9.1141015238987677</v>
      </c>
      <c r="G24" s="21">
        <f>((E24*100)/B24)-100</f>
        <v>-14.35604885970811</v>
      </c>
    </row>
    <row r="25" spans="1:7" x14ac:dyDescent="0.25">
      <c r="A25" s="17" t="s">
        <v>21</v>
      </c>
      <c r="B25" s="18">
        <v>13513.895</v>
      </c>
      <c r="C25" s="19">
        <v>30288.886999999999</v>
      </c>
      <c r="D25" s="20">
        <v>19939.797999999999</v>
      </c>
      <c r="E25" s="20">
        <v>23252.721000000001</v>
      </c>
      <c r="F25" s="19">
        <f>((E25*100)/D25)-100</f>
        <v>16.614626687792935</v>
      </c>
      <c r="G25" s="21">
        <f t="shared" si="1"/>
        <v>72.065277997202145</v>
      </c>
    </row>
    <row r="26" spans="1:7" x14ac:dyDescent="0.25">
      <c r="A26" s="35" t="s">
        <v>22</v>
      </c>
      <c r="B26" s="36">
        <v>29368.723000000002</v>
      </c>
      <c r="C26" s="37">
        <v>62670.197999999997</v>
      </c>
      <c r="D26" s="38">
        <v>64732.728999999999</v>
      </c>
      <c r="E26" s="38">
        <v>63995.777000000002</v>
      </c>
      <c r="F26" s="37">
        <f t="shared" si="0"/>
        <v>-1.1384534707319318</v>
      </c>
      <c r="G26" s="39">
        <f>((E26*100)/B26)-100</f>
        <v>117.9045272073968</v>
      </c>
    </row>
    <row r="27" spans="1:7" x14ac:dyDescent="0.25">
      <c r="A27" s="17" t="s">
        <v>23</v>
      </c>
      <c r="B27" s="18">
        <v>15314.769</v>
      </c>
      <c r="C27" s="19">
        <v>13058.694</v>
      </c>
      <c r="D27" s="20">
        <v>72666.131999999998</v>
      </c>
      <c r="E27" s="20">
        <v>69205.347999999998</v>
      </c>
      <c r="F27" s="19">
        <f>((E27*100)/D27)-100</f>
        <v>-4.7625818311066865</v>
      </c>
      <c r="G27" s="21">
        <f>((E27*100)/B27)-100</f>
        <v>351.8863327288841</v>
      </c>
    </row>
    <row r="28" spans="1:7" x14ac:dyDescent="0.25">
      <c r="A28" s="35" t="s">
        <v>24</v>
      </c>
      <c r="B28" s="36">
        <v>400033.20299999998</v>
      </c>
      <c r="C28" s="37">
        <v>408522.51799999998</v>
      </c>
      <c r="D28" s="38">
        <v>303492.32900000003</v>
      </c>
      <c r="E28" s="40">
        <v>215297.25899999999</v>
      </c>
      <c r="F28" s="37">
        <f>((E28*100)/D28)-100</f>
        <v>-29.060065633487568</v>
      </c>
      <c r="G28" s="39">
        <f t="shared" si="1"/>
        <v>-46.180152700974674</v>
      </c>
    </row>
    <row r="29" spans="1:7" x14ac:dyDescent="0.25">
      <c r="A29" s="17" t="s">
        <v>25</v>
      </c>
      <c r="B29" s="18">
        <v>236.99700000000001</v>
      </c>
      <c r="C29" s="19">
        <v>227.15299999999999</v>
      </c>
      <c r="D29" s="20">
        <v>229.46</v>
      </c>
      <c r="E29" s="41">
        <v>219.95599999999999</v>
      </c>
      <c r="F29" s="19">
        <f>((E29*100)/D29)-100</f>
        <v>-4.1418983700862952</v>
      </c>
      <c r="G29" s="21">
        <f>((E29*100)/B29)-100</f>
        <v>-7.1903863761988731</v>
      </c>
    </row>
    <row r="30" spans="1:7" x14ac:dyDescent="0.25">
      <c r="A30" s="17" t="s">
        <v>26</v>
      </c>
      <c r="B30" s="18">
        <v>23.85</v>
      </c>
      <c r="C30" s="19">
        <v>7.38</v>
      </c>
      <c r="D30" s="20">
        <v>7.38</v>
      </c>
      <c r="E30" s="41">
        <v>7.38</v>
      </c>
      <c r="F30" s="19">
        <f t="shared" ref="F30" si="2">((E30*100)/D30)-100</f>
        <v>0</v>
      </c>
      <c r="G30" s="21">
        <f t="shared" ref="G30" si="3">((E30*100)/B30)-100</f>
        <v>-69.056603773584911</v>
      </c>
    </row>
    <row r="31" spans="1:7" x14ac:dyDescent="0.25">
      <c r="A31" s="42" t="s">
        <v>27</v>
      </c>
      <c r="B31" s="43">
        <v>2855874.7239999999</v>
      </c>
      <c r="C31" s="44">
        <v>2930445.7990000001</v>
      </c>
      <c r="D31" s="44">
        <v>2837533.6880000001</v>
      </c>
      <c r="E31" s="44">
        <v>2769845.5380000002</v>
      </c>
      <c r="F31" s="45">
        <f t="shared" si="0"/>
        <v>-2.3854571413990584</v>
      </c>
      <c r="G31" s="46">
        <f>((E31*100)/B31)-100</f>
        <v>-3.0123585350937816</v>
      </c>
    </row>
    <row r="32" spans="1:7" x14ac:dyDescent="0.25">
      <c r="A32" s="47" t="s">
        <v>28</v>
      </c>
      <c r="B32" s="47"/>
      <c r="C32" s="47"/>
      <c r="D32" s="47"/>
    </row>
    <row r="33" spans="1:6" ht="15" customHeight="1" x14ac:dyDescent="0.25">
      <c r="A33" s="48" t="s">
        <v>29</v>
      </c>
      <c r="B33" s="48"/>
      <c r="C33" s="48"/>
      <c r="D33" s="48"/>
      <c r="E33" s="48"/>
      <c r="F33" s="48"/>
    </row>
    <row r="34" spans="1:6" ht="15" customHeight="1" x14ac:dyDescent="0.25">
      <c r="A34" s="48" t="s">
        <v>30</v>
      </c>
      <c r="B34" s="48"/>
      <c r="C34" s="48"/>
      <c r="D34" s="48"/>
      <c r="E34" s="48"/>
      <c r="F34" s="48"/>
    </row>
    <row r="35" spans="1:6" x14ac:dyDescent="0.25">
      <c r="F35" s="49" t="s">
        <v>31</v>
      </c>
    </row>
  </sheetData>
  <mergeCells count="8">
    <mergeCell ref="A33:F33"/>
    <mergeCell ref="A34:F34"/>
    <mergeCell ref="A2:G2"/>
    <mergeCell ref="A4:G4"/>
    <mergeCell ref="A6:A7"/>
    <mergeCell ref="C6:E6"/>
    <mergeCell ref="F6:G6"/>
    <mergeCell ref="A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2022-11-21T07:54:21Z</dcterms:created>
  <dcterms:modified xsi:type="dcterms:W3CDTF">2022-11-21T07:55:04Z</dcterms:modified>
</cp:coreProperties>
</file>