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50BFE79B-22C8-4F60-A54A-0475B9330143}" xr6:coauthVersionLast="47" xr6:coauthVersionMax="47" xr10:uidLastSave="{00000000-0000-0000-0000-000000000000}"/>
  <bookViews>
    <workbookView xWindow="-120" yWindow="-120" windowWidth="29040" windowHeight="17640" xr2:uid="{558C6FE7-5623-4575-9CBB-8865A51696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<sst xmlns="http://schemas.openxmlformats.org/spreadsheetml/2006/main" count="34" uniqueCount="29">
  <si>
    <t>Grūdų ir rapsų supirkimo iš augintojų kiekiai Lietuvoje 2021 m. spalio–2022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</si>
  <si>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</si>
  <si>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</si>
  <si>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</si>
  <si>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</si>
  <si>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</si>
  <si>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</si>
  <si>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</si>
  <si>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</si>
  <si>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</si>
  <si>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</si>
  <si>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</si>
  <si>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</si>
  <si>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</si>
  <si>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</si>
  <si>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</si>
  <si>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</si>
  <si>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</si>
  <si>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</si>
  <si>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</si>
  <si>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</si>
  <si>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</si>
  <si>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</si>
  <si>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</si>
  <si>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</si>
  <si>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</si>
  <si>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spalio mėn. su 2022 m. rugsėjo mėn.</t>
  </si>
  <si>
    <t>** lyginant 2022 m. spalio mėn. su 2021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</si>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</sst>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5D84-BF27-496E-9167-615A981B212E}">
  <dimension ref="A1:J31"/>
  <sheetViews>
    <sheetView showGridLines="0" tabSelected="1" workbookViewId="0">
      <selection activeCell="J15" sqref="J15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253643.76300000001</v>
      </c>
      <c r="C7" s="14">
        <v>1715183.6940000001</v>
      </c>
      <c r="D7" s="14">
        <v>431463.74400000001</v>
      </c>
      <c r="E7" s="15">
        <v>316876.36900000001</v>
      </c>
      <c r="F7" s="16">
        <f>((E7*100)/D7)-100</f>
        <v>-26.557822434322546</v>
      </c>
      <c r="G7" s="14">
        <f>((E7*100)/B7)-100</f>
        <v>24.929690859380614</v>
      </c>
    </row>
    <row r="8" spans="1:7" x14ac:dyDescent="0.25">
      <c r="A8" s="17" t="s">
        <v>9</v>
      </c>
      <c r="B8" s="18">
        <v>24012.504000000001</v>
      </c>
      <c r="C8" s="19">
        <v>23498.355</v>
      </c>
      <c r="D8" s="19">
        <v>11448.205</v>
      </c>
      <c r="E8" s="20">
        <v>6954.6</v>
      </c>
      <c r="F8" s="21">
        <f>((E8*100)/D8)-100</f>
        <v>-39.251611933923265</v>
      </c>
      <c r="G8" s="22">
        <f>((E8*100)/B8)-100</f>
        <v>-71.037589415914312</v>
      </c>
    </row>
    <row r="9" spans="1:7" x14ac:dyDescent="0.25">
      <c r="A9" s="17" t="s">
        <v>10</v>
      </c>
      <c r="B9" s="18">
        <v>91681.535999999993</v>
      </c>
      <c r="C9" s="22">
        <v>121765.334</v>
      </c>
      <c r="D9" s="22">
        <v>52368.176999999996</v>
      </c>
      <c r="E9" s="23">
        <v>68494.98</v>
      </c>
      <c r="F9" s="21">
        <f>((E9*100)/D9)-100</f>
        <v>30.795043715193685</v>
      </c>
      <c r="G9" s="22">
        <f>((E9*100)/B9)-100</f>
        <v>-25.290322361091327</v>
      </c>
    </row>
    <row r="10" spans="1:7" x14ac:dyDescent="0.25">
      <c r="A10" s="17" t="s">
        <v>11</v>
      </c>
      <c r="B10" s="18">
        <v>50508.43</v>
      </c>
      <c r="C10" s="22">
        <v>738378.272</v>
      </c>
      <c r="D10" s="22">
        <v>253117.984</v>
      </c>
      <c r="E10" s="23">
        <v>162094.95300000001</v>
      </c>
      <c r="F10" s="21">
        <f t="shared" ref="F10:F28" si="0">((E10*100)/D10)-100</f>
        <v>-35.960712692781243</v>
      </c>
      <c r="G10" s="22">
        <f t="shared" ref="G10:G27" si="1">((E10*100)/B10)-100</f>
        <v>220.92653246200683</v>
      </c>
    </row>
    <row r="11" spans="1:7" x14ac:dyDescent="0.25">
      <c r="A11" s="17" t="s">
        <v>12</v>
      </c>
      <c r="B11" s="18">
        <v>14400.027</v>
      </c>
      <c r="C11" s="22">
        <v>399767.91100000002</v>
      </c>
      <c r="D11" s="22">
        <v>60442.425000000003</v>
      </c>
      <c r="E11" s="23">
        <v>42251.934000000001</v>
      </c>
      <c r="F11" s="21">
        <f>((E11*100)/D11)-100</f>
        <v>-30.095567806883992</v>
      </c>
      <c r="G11" s="22">
        <f>((E11*100)/B11)-100</f>
        <v>193.4156581789743</v>
      </c>
    </row>
    <row r="12" spans="1:7" x14ac:dyDescent="0.25">
      <c r="A12" s="17" t="s">
        <v>13</v>
      </c>
      <c r="B12" s="18">
        <v>72879.400999999998</v>
      </c>
      <c r="C12" s="22">
        <v>431309.24800000002</v>
      </c>
      <c r="D12" s="22">
        <v>53881.411999999997</v>
      </c>
      <c r="E12" s="23">
        <v>37043.179000000004</v>
      </c>
      <c r="F12" s="21">
        <f t="shared" si="0"/>
        <v>-31.250541466879142</v>
      </c>
      <c r="G12" s="22">
        <f t="shared" si="1"/>
        <v>-49.171949149252747</v>
      </c>
    </row>
    <row r="13" spans="1:7" x14ac:dyDescent="0.25">
      <c r="A13" s="17" t="s">
        <v>14</v>
      </c>
      <c r="B13" s="18">
        <v>161.86500000000001</v>
      </c>
      <c r="C13" s="22">
        <v>464.57400000000001</v>
      </c>
      <c r="D13" s="22">
        <v>205.541</v>
      </c>
      <c r="E13" s="23">
        <v>36.722999999999999</v>
      </c>
      <c r="F13" s="21">
        <f>((E13*100)/D13)-100</f>
        <v>-82.133491614811646</v>
      </c>
      <c r="G13" s="22">
        <f>((E13*100)/B13)-100</f>
        <v>-77.312575294226676</v>
      </c>
    </row>
    <row r="14" spans="1:7" x14ac:dyDescent="0.25">
      <c r="A14" s="24" t="s">
        <v>15</v>
      </c>
      <c r="B14" s="25">
        <v>1753.67</v>
      </c>
      <c r="C14" s="26">
        <v>21124.112000000001</v>
      </c>
      <c r="D14" s="26">
        <v>4061.0230000000001</v>
      </c>
      <c r="E14" s="27">
        <v>2771.0929999999998</v>
      </c>
      <c r="F14" s="28">
        <f t="shared" si="0"/>
        <v>-31.763671370489661</v>
      </c>
      <c r="G14" s="26">
        <f t="shared" si="1"/>
        <v>58.016787651040374</v>
      </c>
    </row>
    <row r="15" spans="1:7" x14ac:dyDescent="0.25">
      <c r="A15" s="17" t="s">
        <v>10</v>
      </c>
      <c r="B15" s="29">
        <v>262.024</v>
      </c>
      <c r="C15" s="19">
        <v>11010.671</v>
      </c>
      <c r="D15" s="19">
        <v>3141.7869999999998</v>
      </c>
      <c r="E15" s="20">
        <v>2145.0369999999998</v>
      </c>
      <c r="F15" s="21">
        <f>((E15*100)/D15)-100</f>
        <v>-31.725575285657499</v>
      </c>
      <c r="G15" s="22">
        <f t="shared" si="1"/>
        <v>718.64142215980212</v>
      </c>
    </row>
    <row r="16" spans="1:7" x14ac:dyDescent="0.25">
      <c r="A16" s="17" t="s">
        <v>11</v>
      </c>
      <c r="B16" s="30">
        <v>1491.646</v>
      </c>
      <c r="C16" s="31">
        <v>10113.441000000001</v>
      </c>
      <c r="D16" s="31">
        <v>919.23599999999999</v>
      </c>
      <c r="E16" s="32">
        <v>626.05600000000004</v>
      </c>
      <c r="F16" s="21">
        <f>((E16*100)/D16)-100</f>
        <v>-31.893877089234962</v>
      </c>
      <c r="G16" s="22">
        <f t="shared" si="1"/>
        <v>-58.029183868022301</v>
      </c>
    </row>
    <row r="17" spans="1:10" x14ac:dyDescent="0.25">
      <c r="A17" s="24" t="s">
        <v>16</v>
      </c>
      <c r="B17" s="13">
        <v>26922.336000000003</v>
      </c>
      <c r="C17" s="14">
        <v>137748.674</v>
      </c>
      <c r="D17" s="14">
        <v>34604.548000000003</v>
      </c>
      <c r="E17" s="15">
        <v>24604.621999999999</v>
      </c>
      <c r="F17" s="28">
        <f t="shared" si="0"/>
        <v>-28.897721767670546</v>
      </c>
      <c r="G17" s="26">
        <f t="shared" si="1"/>
        <v>-8.6088889166230018</v>
      </c>
    </row>
    <row r="18" spans="1:10" x14ac:dyDescent="0.25">
      <c r="A18" s="17" t="s">
        <v>10</v>
      </c>
      <c r="B18" s="29">
        <v>5230.1140000000005</v>
      </c>
      <c r="C18" s="19">
        <v>24519.602000000003</v>
      </c>
      <c r="D18" s="19">
        <v>4004.357</v>
      </c>
      <c r="E18" s="20">
        <v>3601.04</v>
      </c>
      <c r="F18" s="21">
        <f t="shared" si="0"/>
        <v>-10.071954123970471</v>
      </c>
      <c r="G18" s="22">
        <f t="shared" si="1"/>
        <v>-31.147963505193204</v>
      </c>
    </row>
    <row r="19" spans="1:10" x14ac:dyDescent="0.25">
      <c r="A19" s="17" t="s">
        <v>11</v>
      </c>
      <c r="B19" s="18">
        <v>8196.4159999999993</v>
      </c>
      <c r="C19" s="22">
        <v>84598.2</v>
      </c>
      <c r="D19" s="22">
        <v>13994.630000000001</v>
      </c>
      <c r="E19" s="23">
        <v>9916.030999999999</v>
      </c>
      <c r="F19" s="21">
        <f>((E19*100)/D19)-100</f>
        <v>-29.144028816767587</v>
      </c>
      <c r="G19" s="22">
        <f>((E19*100)/B19)-100</f>
        <v>20.980084466186184</v>
      </c>
    </row>
    <row r="20" spans="1:10" x14ac:dyDescent="0.25">
      <c r="A20" s="33" t="s">
        <v>17</v>
      </c>
      <c r="B20" s="30">
        <v>13495.806</v>
      </c>
      <c r="C20" s="31">
        <v>28630.871999999999</v>
      </c>
      <c r="D20" s="31">
        <v>16605.561000000002</v>
      </c>
      <c r="E20" s="32">
        <v>11087.550999999999</v>
      </c>
      <c r="F20" s="34">
        <f t="shared" si="0"/>
        <v>-33.229892082537901</v>
      </c>
      <c r="G20" s="31">
        <f t="shared" si="1"/>
        <v>-17.84446960781743</v>
      </c>
    </row>
    <row r="21" spans="1:10" x14ac:dyDescent="0.25">
      <c r="A21" s="17" t="s">
        <v>18</v>
      </c>
      <c r="B21" s="29">
        <v>3414.0070000000001</v>
      </c>
      <c r="C21" s="22">
        <v>34431.442999999999</v>
      </c>
      <c r="D21" s="22">
        <v>8019.1949999999997</v>
      </c>
      <c r="E21" s="23">
        <v>5937.1459999999997</v>
      </c>
      <c r="F21" s="21">
        <f t="shared" si="0"/>
        <v>-25.963316766832577</v>
      </c>
      <c r="G21" s="22">
        <f t="shared" si="1"/>
        <v>73.905501658315274</v>
      </c>
    </row>
    <row r="22" spans="1:10" x14ac:dyDescent="0.25">
      <c r="A22" s="17" t="s">
        <v>19</v>
      </c>
      <c r="B22" s="18">
        <v>3241.7310000000002</v>
      </c>
      <c r="C22" s="22">
        <v>57.576999999999998</v>
      </c>
      <c r="D22" s="22">
        <v>4367.9539999999997</v>
      </c>
      <c r="E22" s="23">
        <v>5121.8239999999996</v>
      </c>
      <c r="F22" s="21">
        <f t="shared" si="0"/>
        <v>17.259110329458593</v>
      </c>
      <c r="G22" s="22">
        <f t="shared" si="1"/>
        <v>57.996576520383684</v>
      </c>
    </row>
    <row r="23" spans="1:10" x14ac:dyDescent="0.25">
      <c r="A23" s="17" t="s">
        <v>20</v>
      </c>
      <c r="B23" s="18">
        <v>4785.8630000000003</v>
      </c>
      <c r="C23" s="22">
        <v>66979.16399999999</v>
      </c>
      <c r="D23" s="22">
        <v>12116.182000000001</v>
      </c>
      <c r="E23" s="23">
        <v>5156.5990000000002</v>
      </c>
      <c r="F23" s="21">
        <f t="shared" si="0"/>
        <v>-57.440396653005045</v>
      </c>
      <c r="G23" s="22">
        <f>((E23*100)/B23)-100</f>
        <v>7.7464816690323062</v>
      </c>
    </row>
    <row r="24" spans="1:10" x14ac:dyDescent="0.25">
      <c r="A24" s="17" t="s">
        <v>21</v>
      </c>
      <c r="B24" s="18">
        <v>6697.5529999999999</v>
      </c>
      <c r="C24" s="22">
        <v>231.82</v>
      </c>
      <c r="D24" s="22">
        <v>665.71599999999989</v>
      </c>
      <c r="E24" s="23">
        <v>9991.2180000000008</v>
      </c>
      <c r="F24" s="21">
        <f>((E24*100)/D24)-100</f>
        <v>1400.8228734174936</v>
      </c>
      <c r="G24" s="22">
        <f t="shared" si="1"/>
        <v>49.177139770301181</v>
      </c>
    </row>
    <row r="25" spans="1:10" x14ac:dyDescent="0.25">
      <c r="A25" s="35" t="s">
        <v>22</v>
      </c>
      <c r="B25" s="29">
        <v>3426.9969999999998</v>
      </c>
      <c r="C25" s="19">
        <v>53724.377999999997</v>
      </c>
      <c r="D25" s="19">
        <v>7922.3029999999999</v>
      </c>
      <c r="E25" s="20">
        <v>4561.7710000000006</v>
      </c>
      <c r="F25" s="36">
        <f t="shared" si="0"/>
        <v>-42.418624988213644</v>
      </c>
      <c r="G25" s="37">
        <f>((E25*100)/B25)-100</f>
        <v>33.112780664821145</v>
      </c>
    </row>
    <row r="26" spans="1:10" x14ac:dyDescent="0.25">
      <c r="A26" s="17" t="s">
        <v>23</v>
      </c>
      <c r="B26" s="38">
        <v>11630.246999999999</v>
      </c>
      <c r="C26" s="39">
        <v>10179.201999999999</v>
      </c>
      <c r="D26" s="39">
        <v>95360.401000000013</v>
      </c>
      <c r="E26" s="40">
        <v>29060.321</v>
      </c>
      <c r="F26" s="21">
        <f>((E26*100)/D26)-100</f>
        <v>-69.525798239879464</v>
      </c>
      <c r="G26" s="22">
        <f>((E26*100)/B26)-100</f>
        <v>149.86847656803852</v>
      </c>
    </row>
    <row r="27" spans="1:10" x14ac:dyDescent="0.25">
      <c r="A27" s="35" t="s">
        <v>24</v>
      </c>
      <c r="B27" s="41">
        <v>30707.728999999999</v>
      </c>
      <c r="C27" s="37">
        <v>413777.13199999998</v>
      </c>
      <c r="D27" s="37">
        <v>45665.429000000004</v>
      </c>
      <c r="E27" s="42">
        <v>32603.510000000002</v>
      </c>
      <c r="F27" s="36">
        <f>((E27*100)/D27)-100</f>
        <v>-28.603517553727571</v>
      </c>
      <c r="G27" s="37">
        <f t="shared" si="1"/>
        <v>6.1736281442369147</v>
      </c>
    </row>
    <row r="28" spans="1:10" x14ac:dyDescent="0.25">
      <c r="A28" s="43" t="s">
        <v>25</v>
      </c>
      <c r="B28" s="44">
        <v>346223.89600000001</v>
      </c>
      <c r="C28" s="44">
        <v>2453508.591</v>
      </c>
      <c r="D28" s="44">
        <v>644284.72600000002</v>
      </c>
      <c r="E28" s="44">
        <v>436744.473</v>
      </c>
      <c r="F28" s="45">
        <f t="shared" si="0"/>
        <v>-32.212505531288983</v>
      </c>
      <c r="G28" s="46">
        <f>((E28*100)/B28)-100</f>
        <v>26.145098026393867</v>
      </c>
    </row>
    <row r="29" spans="1:10" ht="15" customHeight="1" x14ac:dyDescent="0.25">
      <c r="A29" s="47" t="s">
        <v>26</v>
      </c>
      <c r="B29" s="47"/>
      <c r="C29" s="47"/>
      <c r="D29" s="47"/>
      <c r="E29" s="47"/>
      <c r="F29" s="47"/>
    </row>
    <row r="30" spans="1:10" ht="15" customHeight="1" x14ac:dyDescent="0.25">
      <c r="A30" s="47" t="s">
        <v>27</v>
      </c>
      <c r="B30" s="47"/>
      <c r="C30" s="47"/>
      <c r="D30" s="47"/>
      <c r="E30" s="47"/>
      <c r="F30" s="47"/>
      <c r="G30" s="48"/>
      <c r="H30" s="48"/>
      <c r="I30" s="48"/>
      <c r="J30" s="48"/>
    </row>
    <row r="31" spans="1:10" x14ac:dyDescent="0.25">
      <c r="F31" s="49" t="s">
        <v>28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2022-11-21T08:09:30Z</dcterms:created>
  <dcterms:modified xsi:type="dcterms:W3CDTF">2022-11-21T08:10:08Z</dcterms:modified>
</cp:coreProperties>
</file>