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10\"/>
    </mc:Choice>
  </mc:AlternateContent>
  <xr:revisionPtr revIDLastSave="0" documentId="13_ncr:1_{084E1A23-9A6F-415C-B634-5C5AABB7DE88}" xr6:coauthVersionLast="47" xr6:coauthVersionMax="47" xr10:uidLastSave="{00000000-0000-0000-0000-000000000000}"/>
  <bookViews>
    <workbookView xWindow="-120" yWindow="-120" windowWidth="29040" windowHeight="15990" xr2:uid="{DD8420EB-A063-45E1-B017-CD467E19F297}"/>
  </bookViews>
  <sheets>
    <sheet name="4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G12" i="1"/>
  <c r="F12" i="1"/>
  <c r="M11" i="1"/>
  <c r="G11" i="1"/>
  <c r="F11" i="1"/>
  <c r="M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<sst xmlns="http://schemas.openxmlformats.org/spreadsheetml/2006/main" count="69" uniqueCount="26">
  <si>
    <t>Suklasifikuotų ekologinės gamybos ūkiuose užaugintų galvijų skerdenų skaičius
 ir vidutinės supirkimo kainos Lietuvos įmonėse 2022 m. 43 sav. pagal MS–1 ataskaitą</t>
  </si>
  <si>
    <t>Galvijai</t>
  </si>
  <si>
    <t>Skerdenų skaičius, vnt.</t>
  </si>
  <si>
    <t>Vidutinė supirkimo kaina,
 EUR/100 kg skerdenų (be PVM)</t>
  </si>
  <si>
    <t>Pokytis, %</t>
  </si>
  <si>
    <t>43 sav.
(10 25–31)</t>
  </si>
  <si>
    <t>41 sav.
(10 10–16)</t>
  </si>
  <si>
    <t>42 sav.
(10 17–23)</t>
  </si>
  <si>
    <t>43 sav.
(10 24–30)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</si>
  <si>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</si>
  <si>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</si>
  <si>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</si>
  <si>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</si>
  <si>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</si>
  <si>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</si>
  <si>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</si>
  <si>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</si>
  <si>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</si>
  <si>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</si>
  <si>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</si>
  <si>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</si>
  <si>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</si>
  <si>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43 sav. su 42 sav.</t>
  </si>
  <si>
    <t>** lyginant 2022 m. 43 sav. su 2021 m. 43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</si>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</sst>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20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4" fontId="5" fillId="0" borderId="22" xfId="0" quotePrefix="1" applyNumberFormat="1" applyFont="1" applyBorder="1" applyAlignment="1">
      <alignment horizontal="right" vertical="center" wrapText="1" indent="1"/>
    </xf>
    <xf numFmtId="2" fontId="5" fillId="0" borderId="23" xfId="0" applyNumberFormat="1" applyFont="1" applyBorder="1" applyAlignment="1">
      <alignment horizontal="right" vertical="center" indent="1"/>
    </xf>
    <xf numFmtId="2" fontId="5" fillId="0" borderId="1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3" fontId="5" fillId="0" borderId="25" xfId="0" applyNumberFormat="1" applyFont="1" applyBorder="1" applyAlignment="1">
      <alignment horizontal="right" vertical="center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4" fontId="5" fillId="0" borderId="27" xfId="0" quotePrefix="1" applyNumberFormat="1" applyFont="1" applyBorder="1" applyAlignment="1">
      <alignment horizontal="right" vertical="center" wrapText="1" indent="1"/>
    </xf>
    <xf numFmtId="2" fontId="5" fillId="0" borderId="28" xfId="0" applyNumberFormat="1" applyFont="1" applyBorder="1" applyAlignment="1">
      <alignment horizontal="right" vertical="center" indent="1"/>
    </xf>
    <xf numFmtId="2" fontId="5" fillId="0" borderId="29" xfId="0" applyNumberFormat="1" applyFont="1" applyBorder="1" applyAlignment="1">
      <alignment horizontal="right" vertical="center" indent="1"/>
    </xf>
    <xf numFmtId="2" fontId="5" fillId="0" borderId="25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30" xfId="0" applyNumberFormat="1" applyFont="1" applyFill="1" applyBorder="1" applyAlignment="1">
      <alignment horizontal="right" vertical="center" indent="1"/>
    </xf>
    <xf numFmtId="2" fontId="7" fillId="3" borderId="30" xfId="0" quotePrefix="1" applyNumberFormat="1" applyFont="1" applyFill="1" applyBorder="1" applyAlignment="1">
      <alignment horizontal="right" vertical="center" wrapText="1" indent="1"/>
    </xf>
    <xf numFmtId="2" fontId="7" fillId="3" borderId="30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6A39208A-A74C-4328-85D2-35E1EB03BC8D}"/>
    <cellStyle name="Normal 2 2" xfId="3" xr:uid="{6F0D550A-FC8C-4C36-BF75-7888F486AFBA}"/>
    <cellStyle name="Normal_Sheet1 2" xfId="1" xr:uid="{8B0B21BB-14CC-461F-96D4-893E943C26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A369C-C167-4775-A807-96592140674D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42</v>
      </c>
      <c r="C7" s="21">
        <v>42</v>
      </c>
      <c r="D7" s="21">
        <v>36</v>
      </c>
      <c r="E7" s="22">
        <v>35</v>
      </c>
      <c r="F7" s="23">
        <f>(E7/D7-1)*100</f>
        <v>-2.777777777777779</v>
      </c>
      <c r="G7" s="24">
        <f t="shared" ref="G7:G12" si="0">(E7/B7-1)*100</f>
        <v>-16.666666666666664</v>
      </c>
      <c r="H7" s="25" t="s">
        <v>12</v>
      </c>
      <c r="I7" s="26" t="s">
        <v>12</v>
      </c>
      <c r="J7" s="26" t="s">
        <v>12</v>
      </c>
      <c r="K7" s="27" t="s">
        <v>12</v>
      </c>
      <c r="L7" s="28" t="s">
        <v>13</v>
      </c>
      <c r="M7" s="29" t="s">
        <v>13</v>
      </c>
    </row>
    <row r="8" spans="1:13" ht="13.5" customHeight="1" x14ac:dyDescent="0.2">
      <c r="A8" s="30" t="s">
        <v>14</v>
      </c>
      <c r="B8" s="31">
        <v>27</v>
      </c>
      <c r="C8" s="32">
        <v>12</v>
      </c>
      <c r="D8" s="32">
        <v>15</v>
      </c>
      <c r="E8" s="33">
        <v>11</v>
      </c>
      <c r="F8" s="34">
        <f>(E8/D8-1)*100</f>
        <v>-26.666666666666671</v>
      </c>
      <c r="G8" s="35">
        <f t="shared" si="0"/>
        <v>-59.259259259259252</v>
      </c>
      <c r="H8" s="25">
        <v>367.34</v>
      </c>
      <c r="I8" s="26" t="s">
        <v>12</v>
      </c>
      <c r="J8" s="26" t="s">
        <v>12</v>
      </c>
      <c r="K8" s="36" t="s">
        <v>12</v>
      </c>
      <c r="L8" s="26" t="s">
        <v>13</v>
      </c>
      <c r="M8" s="29" t="s">
        <v>13</v>
      </c>
    </row>
    <row r="9" spans="1:13" ht="13.5" customHeight="1" x14ac:dyDescent="0.2">
      <c r="A9" s="30" t="s">
        <v>15</v>
      </c>
      <c r="B9" s="31" t="s">
        <v>13</v>
      </c>
      <c r="C9" s="32">
        <v>8</v>
      </c>
      <c r="D9" s="32" t="s">
        <v>13</v>
      </c>
      <c r="E9" s="33">
        <v>3</v>
      </c>
      <c r="F9" s="34" t="s">
        <v>13</v>
      </c>
      <c r="G9" s="35" t="s">
        <v>13</v>
      </c>
      <c r="H9" s="25" t="s">
        <v>13</v>
      </c>
      <c r="I9" s="26" t="s">
        <v>12</v>
      </c>
      <c r="J9" s="26" t="s">
        <v>13</v>
      </c>
      <c r="K9" s="37" t="s">
        <v>12</v>
      </c>
      <c r="L9" s="26" t="s">
        <v>13</v>
      </c>
      <c r="M9" s="29" t="s">
        <v>13</v>
      </c>
    </row>
    <row r="10" spans="1:13" ht="13.5" customHeight="1" x14ac:dyDescent="0.2">
      <c r="A10" s="30" t="s">
        <v>16</v>
      </c>
      <c r="B10" s="31">
        <v>65</v>
      </c>
      <c r="C10" s="32">
        <v>88</v>
      </c>
      <c r="D10" s="32">
        <v>100</v>
      </c>
      <c r="E10" s="33">
        <v>100</v>
      </c>
      <c r="F10" s="34">
        <f>(E10/D10-1)*100</f>
        <v>0</v>
      </c>
      <c r="G10" s="35">
        <f t="shared" si="0"/>
        <v>53.846153846153854</v>
      </c>
      <c r="H10" s="25">
        <v>310.86</v>
      </c>
      <c r="I10" s="26">
        <v>378.94</v>
      </c>
      <c r="J10" s="26" t="s">
        <v>12</v>
      </c>
      <c r="K10" s="37">
        <v>376.12</v>
      </c>
      <c r="L10" s="26" t="s">
        <v>13</v>
      </c>
      <c r="M10" s="29">
        <f>(K10/H10-1)*100</f>
        <v>20.993373222672584</v>
      </c>
    </row>
    <row r="11" spans="1:13" ht="13.5" customHeight="1" x14ac:dyDescent="0.2">
      <c r="A11" s="30" t="s">
        <v>17</v>
      </c>
      <c r="B11" s="38">
        <v>33</v>
      </c>
      <c r="C11" s="32">
        <v>43</v>
      </c>
      <c r="D11" s="39">
        <v>14</v>
      </c>
      <c r="E11" s="33">
        <v>46</v>
      </c>
      <c r="F11" s="40">
        <f>(E11/D11-1)*100</f>
        <v>228.57142857142856</v>
      </c>
      <c r="G11" s="41">
        <f t="shared" si="0"/>
        <v>39.393939393939405</v>
      </c>
      <c r="H11" s="42">
        <v>346.48</v>
      </c>
      <c r="I11" s="26">
        <v>448.72</v>
      </c>
      <c r="J11" s="26" t="s">
        <v>12</v>
      </c>
      <c r="K11" s="43">
        <v>381.24</v>
      </c>
      <c r="L11" s="44" t="s">
        <v>13</v>
      </c>
      <c r="M11" s="29">
        <f>(K11/H11-1)*100</f>
        <v>10.032325098129768</v>
      </c>
    </row>
    <row r="12" spans="1:13" ht="13.5" customHeight="1" x14ac:dyDescent="0.2">
      <c r="A12" s="45" t="s">
        <v>18</v>
      </c>
      <c r="B12" s="46">
        <v>167</v>
      </c>
      <c r="C12" s="46">
        <v>193</v>
      </c>
      <c r="D12" s="46">
        <v>165</v>
      </c>
      <c r="E12" s="46">
        <v>196</v>
      </c>
      <c r="F12" s="47">
        <f>(E12/D12-1)*100</f>
        <v>18.787878787878796</v>
      </c>
      <c r="G12" s="47">
        <f t="shared" si="0"/>
        <v>17.365269461077837</v>
      </c>
      <c r="H12" s="48" t="s">
        <v>19</v>
      </c>
      <c r="I12" s="48" t="s">
        <v>19</v>
      </c>
      <c r="J12" s="48" t="s">
        <v>19</v>
      </c>
      <c r="K12" s="48" t="s">
        <v>19</v>
      </c>
      <c r="L12" s="49" t="s">
        <v>19</v>
      </c>
      <c r="M12" s="49" t="s">
        <v>19</v>
      </c>
    </row>
    <row r="13" spans="1:13" ht="13.5" customHeight="1" x14ac:dyDescent="0.2">
      <c r="A13" s="45" t="s">
        <v>20</v>
      </c>
      <c r="B13" s="48" t="s">
        <v>19</v>
      </c>
      <c r="C13" s="48" t="s">
        <v>19</v>
      </c>
      <c r="D13" s="48" t="s">
        <v>19</v>
      </c>
      <c r="E13" s="48" t="s">
        <v>19</v>
      </c>
      <c r="F13" s="48" t="s">
        <v>19</v>
      </c>
      <c r="G13" s="47" t="s">
        <v>19</v>
      </c>
      <c r="H13" s="48">
        <v>345.89</v>
      </c>
      <c r="I13" s="48">
        <v>411.11</v>
      </c>
      <c r="J13" s="48" t="s">
        <v>12</v>
      </c>
      <c r="K13" s="48">
        <v>387.02</v>
      </c>
      <c r="L13" s="49" t="s">
        <v>13</v>
      </c>
      <c r="M13" s="49">
        <f>(K13/H13-1)*100</f>
        <v>11.891063632946896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3" x14ac:dyDescent="0.2">
      <c r="A17" s="53" t="s">
        <v>23</v>
      </c>
      <c r="B17" s="54"/>
      <c r="C17" s="54"/>
      <c r="D17" s="54"/>
      <c r="E17" s="54"/>
      <c r="F17" s="54"/>
    </row>
    <row r="18" spans="1:13" x14ac:dyDescent="0.2">
      <c r="A18" s="53"/>
      <c r="B18" s="54"/>
      <c r="C18" s="54"/>
      <c r="D18" s="54"/>
      <c r="E18" s="55"/>
      <c r="F18" s="55"/>
      <c r="M18" s="56" t="s">
        <v>24</v>
      </c>
    </row>
    <row r="19" spans="1:13" x14ac:dyDescent="0.2">
      <c r="B19" s="54"/>
      <c r="C19" s="54"/>
      <c r="D19" s="54"/>
      <c r="E19" s="54"/>
      <c r="F19" s="54"/>
      <c r="M19" s="56" t="s">
        <v>25</v>
      </c>
    </row>
    <row r="20" spans="1:13" x14ac:dyDescent="0.2">
      <c r="E20" s="57"/>
      <c r="F20" s="57"/>
    </row>
    <row r="21" spans="1:13" ht="23.25" customHeight="1" x14ac:dyDescent="0.2">
      <c r="E21" s="58"/>
      <c r="F21" s="58"/>
      <c r="G21" s="58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2022-11-04T06:12:10Z</dcterms:created>
  <dcterms:modified xsi:type="dcterms:W3CDTF">2022-11-04T06:12:33Z</dcterms:modified>
</cp:coreProperties>
</file>