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Menesio\"/>
    </mc:Choice>
  </mc:AlternateContent>
  <xr:revisionPtr revIDLastSave="0" documentId="13_ncr:1_{97D962D7-06E8-4D8B-97A9-9142A5A962B1}" xr6:coauthVersionLast="47" xr6:coauthVersionMax="47" xr10:uidLastSave="{00000000-0000-0000-0000-000000000000}"/>
  <bookViews>
    <workbookView xWindow="-120" yWindow="-120" windowWidth="29040" windowHeight="15990" xr2:uid="{6BBBDF48-3876-4FB4-A54B-6AF6ED9AD7CD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I32" i="1"/>
  <c r="J30" i="1"/>
  <c r="I30" i="1"/>
  <c r="J29" i="1"/>
  <c r="I29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19" i="1"/>
  <c r="I19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<sst xmlns="http://schemas.openxmlformats.org/spreadsheetml/2006/main" count="124" uniqueCount="74">
  <si>
    <t>Ekologiškų maisto produktų vidutinės mažmeninės kainos Lietuvos prekybos tinklų parduotuvėse 2021–2022 m. lapkričio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</si>
  <si>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</si>
  <si>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</si>
  <si>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</si>
  <si>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</si>
  <si>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</si>
  <si>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</si>
  <si>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lapkritis</t>
  </si>
  <si>
    <t>spalis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</si>
  <si>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</si>
  <si>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</si>
  <si>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</si>
  <si>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</si>
  <si>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</si>
  <si>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</si>
  <si>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</si>
  <si>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</si>
  <si>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</si>
  <si>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</si>
  <si>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</si>
  <si>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</si>
  <si>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</si>
  <si>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</si>
  <si>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</si>
  <si>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</si>
  <si>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</si>
  <si>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</si>
  <si>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</si>
  <si>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</si>
  <si>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</si>
  <si>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</si>
  <si>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M kategorijos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</si>
  <si>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</si>
  <si>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</si>
  <si>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</si>
  <si>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</si>
  <si>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</si>
  <si>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</si>
  <si>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</si>
  <si>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</si>
  <si>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</si>
  <si>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</si>
  <si>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</si>
  <si>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Aliejus</t>
  </si>
  <si>
    <t>rapsų, maistinis</t>
  </si>
  <si>
    <t>importuotas</t>
  </si>
  <si>
    <t>0,5–1,0 l plastikiniame
 arba stikliniame butelyje</t>
  </si>
  <si>
    <t>Makaronai</t>
  </si>
  <si>
    <t>spagečiai, plonieji, 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</si>
  <si>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</si>
  <si>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</si>
  <si>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</si>
  <si>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</si>
  <si>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</si>
  <si>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</si>
  <si>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</si>
  <si>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</si>
  <si>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</si>
  <si>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</si>
  <si>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</si>
  <si>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</si>
  <si>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</si>
  <si>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</si>
  <si>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 xml:space="preserve">● </t>
  </si>
  <si>
    <t>Baltagūžiai
 kopūstai</t>
  </si>
  <si>
    <t>Geltonieji
svogūnai</t>
  </si>
  <si>
    <t>●</t>
  </si>
  <si>
    <t>Bananai</t>
  </si>
  <si>
    <t>* lyginant 2022 m. lapkričio mėn. su spalio mėn.</t>
  </si>
  <si>
    <t>** lyginant 2022 m. lapkričio mėn. su 2021 m. lapkričio mėn.</t>
  </si>
  <si>
    <t>●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</si>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</sst>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/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/>
    <xf numFmtId="0" fontId="8" fillId="0" borderId="0" xfId="1" applyFont="1"/>
    <xf numFmtId="0" fontId="9" fillId="0" borderId="0" xfId="0" applyFont="1"/>
    <xf numFmtId="0" fontId="10" fillId="0" borderId="0" xfId="1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 xr:uid="{8C59E994-9C79-49C3-88E5-73954345EF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E1F69-269E-4BF7-AC60-A43CDE370A6D}">
  <dimension ref="A2:P40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121" customWidth="1"/>
    <col min="2" max="2" width="13.42578125" style="121" customWidth="1"/>
    <col min="3" max="3" width="11.42578125" style="121" customWidth="1"/>
    <col min="4" max="4" width="18.42578125" style="121" customWidth="1"/>
    <col min="5" max="5" width="8.140625" style="122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5" customFormat="1" ht="15" customHeight="1" x14ac:dyDescent="0.2">
      <c r="A5" s="10"/>
      <c r="B5" s="6"/>
      <c r="C5" s="6"/>
      <c r="D5" s="6"/>
      <c r="E5" s="11"/>
      <c r="F5" s="12">
        <v>2021</v>
      </c>
      <c r="G5" s="8">
        <v>2022</v>
      </c>
      <c r="H5" s="11"/>
      <c r="I5" s="13" t="s">
        <v>5</v>
      </c>
      <c r="J5" s="14" t="s">
        <v>6</v>
      </c>
    </row>
    <row r="6" spans="1:10" s="15" customFormat="1" ht="15" customHeight="1" x14ac:dyDescent="0.2">
      <c r="A6" s="16"/>
      <c r="B6" s="17"/>
      <c r="C6" s="17"/>
      <c r="D6" s="17"/>
      <c r="E6" s="18"/>
      <c r="F6" s="19" t="s">
        <v>7</v>
      </c>
      <c r="G6" s="19" t="s">
        <v>8</v>
      </c>
      <c r="H6" s="19" t="s">
        <v>7</v>
      </c>
      <c r="I6" s="20"/>
      <c r="J6" s="21"/>
    </row>
    <row r="7" spans="1:10" ht="39" customHeight="1" x14ac:dyDescent="0.25">
      <c r="A7" s="22" t="s">
        <v>9</v>
      </c>
      <c r="B7" s="23" t="s">
        <v>10</v>
      </c>
      <c r="C7" s="24"/>
      <c r="D7" s="25" t="s">
        <v>11</v>
      </c>
      <c r="E7" s="26" t="s">
        <v>12</v>
      </c>
      <c r="F7" s="27">
        <v>1.61</v>
      </c>
      <c r="G7" s="28">
        <v>2.12</v>
      </c>
      <c r="H7" s="29">
        <v>2.11</v>
      </c>
      <c r="I7" s="30">
        <f t="shared" ref="I7:I32" si="0">(H7/G7-1)*100</f>
        <v>-0.47169811320755262</v>
      </c>
      <c r="J7" s="30">
        <f t="shared" ref="J7:J16" si="1">(H7/F7-1)*100</f>
        <v>31.055900621118006</v>
      </c>
    </row>
    <row r="8" spans="1:10" ht="26.1" customHeight="1" x14ac:dyDescent="0.25">
      <c r="A8" s="31" t="s">
        <v>13</v>
      </c>
      <c r="B8" s="32" t="s">
        <v>14</v>
      </c>
      <c r="C8" s="33"/>
      <c r="D8" s="34" t="s">
        <v>15</v>
      </c>
      <c r="E8" s="35" t="s">
        <v>16</v>
      </c>
      <c r="F8" s="36">
        <v>5.96</v>
      </c>
      <c r="G8" s="37">
        <v>8.3800000000000008</v>
      </c>
      <c r="H8" s="38">
        <v>8.64</v>
      </c>
      <c r="I8" s="30">
        <f t="shared" si="0"/>
        <v>3.1026252983293423</v>
      </c>
      <c r="J8" s="30">
        <f t="shared" si="1"/>
        <v>44.966442953020149</v>
      </c>
    </row>
    <row r="9" spans="1:10" ht="12.95" customHeight="1" x14ac:dyDescent="0.25">
      <c r="A9" s="39" t="s">
        <v>17</v>
      </c>
      <c r="B9" s="32" t="s">
        <v>18</v>
      </c>
      <c r="C9" s="33"/>
      <c r="D9" s="40" t="s">
        <v>19</v>
      </c>
      <c r="E9" s="35" t="s">
        <v>16</v>
      </c>
      <c r="F9" s="36">
        <v>4.1500000000000004</v>
      </c>
      <c r="G9" s="37">
        <v>6.11</v>
      </c>
      <c r="H9" s="38">
        <v>6.21</v>
      </c>
      <c r="I9" s="30">
        <f t="shared" si="0"/>
        <v>1.6366612111292866</v>
      </c>
      <c r="J9" s="30">
        <f t="shared" si="1"/>
        <v>49.638554216867448</v>
      </c>
    </row>
    <row r="10" spans="1:10" ht="12.95" customHeight="1" x14ac:dyDescent="0.25">
      <c r="A10" s="39"/>
      <c r="B10" s="32" t="s">
        <v>20</v>
      </c>
      <c r="C10" s="33"/>
      <c r="D10" s="32"/>
      <c r="E10" s="35" t="s">
        <v>16</v>
      </c>
      <c r="F10" s="36">
        <v>4.37</v>
      </c>
      <c r="G10" s="37">
        <v>6.33</v>
      </c>
      <c r="H10" s="38">
        <v>6.46</v>
      </c>
      <c r="I10" s="30">
        <f t="shared" si="0"/>
        <v>2.0537124802527673</v>
      </c>
      <c r="J10" s="30">
        <f t="shared" si="1"/>
        <v>47.826086956521728</v>
      </c>
    </row>
    <row r="11" spans="1:10" ht="26.1" customHeight="1" x14ac:dyDescent="0.25">
      <c r="A11" s="31" t="s">
        <v>21</v>
      </c>
      <c r="B11" s="40" t="s">
        <v>22</v>
      </c>
      <c r="C11" s="33"/>
      <c r="D11" s="41" t="s">
        <v>23</v>
      </c>
      <c r="E11" s="35" t="s">
        <v>16</v>
      </c>
      <c r="F11" s="36">
        <v>9.81</v>
      </c>
      <c r="G11" s="37">
        <v>16.45</v>
      </c>
      <c r="H11" s="38">
        <v>17.07</v>
      </c>
      <c r="I11" s="30">
        <f t="shared" si="0"/>
        <v>3.7689969604863371</v>
      </c>
      <c r="J11" s="30">
        <f t="shared" si="1"/>
        <v>74.006116207951052</v>
      </c>
    </row>
    <row r="12" spans="1:10" ht="39" customHeight="1" thickBot="1" x14ac:dyDescent="0.3">
      <c r="A12" s="42" t="s">
        <v>24</v>
      </c>
      <c r="B12" s="43" t="s">
        <v>25</v>
      </c>
      <c r="C12" s="43"/>
      <c r="D12" s="44" t="s">
        <v>26</v>
      </c>
      <c r="E12" s="45" t="s">
        <v>16</v>
      </c>
      <c r="F12" s="46">
        <v>6.21</v>
      </c>
      <c r="G12" s="47">
        <v>9.56</v>
      </c>
      <c r="H12" s="48">
        <v>9.59</v>
      </c>
      <c r="I12" s="49">
        <f t="shared" si="0"/>
        <v>0.31380753138074979</v>
      </c>
      <c r="J12" s="49">
        <f t="shared" si="1"/>
        <v>54.428341384863124</v>
      </c>
    </row>
    <row r="13" spans="1:10" ht="12.95" customHeight="1" x14ac:dyDescent="0.25">
      <c r="A13" s="50" t="s">
        <v>27</v>
      </c>
      <c r="B13" s="51" t="s">
        <v>28</v>
      </c>
      <c r="C13" s="52"/>
      <c r="D13" s="53" t="s">
        <v>29</v>
      </c>
      <c r="E13" s="54" t="s">
        <v>30</v>
      </c>
      <c r="F13" s="55">
        <v>3.89</v>
      </c>
      <c r="G13" s="56">
        <v>4.49</v>
      </c>
      <c r="H13" s="57">
        <v>4.49</v>
      </c>
      <c r="I13" s="56">
        <f t="shared" si="0"/>
        <v>0</v>
      </c>
      <c r="J13" s="58">
        <f>(H13/F13-1)*100</f>
        <v>15.424164524421592</v>
      </c>
    </row>
    <row r="14" spans="1:10" ht="12.95" customHeight="1" thickBot="1" x14ac:dyDescent="0.3">
      <c r="A14" s="59"/>
      <c r="B14" s="60" t="s">
        <v>31</v>
      </c>
      <c r="C14" s="59"/>
      <c r="D14" s="61"/>
      <c r="E14" s="62" t="s">
        <v>30</v>
      </c>
      <c r="F14" s="63">
        <v>3.56</v>
      </c>
      <c r="G14" s="64">
        <v>4.42</v>
      </c>
      <c r="H14" s="65">
        <v>4.59</v>
      </c>
      <c r="I14" s="64">
        <f t="shared" si="0"/>
        <v>3.8461538461538547</v>
      </c>
      <c r="J14" s="66">
        <f>(H14/F14-1)*100</f>
        <v>28.932584269662918</v>
      </c>
    </row>
    <row r="15" spans="1:10" ht="12.95" customHeight="1" x14ac:dyDescent="0.25">
      <c r="A15" s="67" t="s">
        <v>32</v>
      </c>
      <c r="B15" s="68" t="s">
        <v>33</v>
      </c>
      <c r="C15" s="69" t="s">
        <v>34</v>
      </c>
      <c r="D15" s="69" t="s">
        <v>35</v>
      </c>
      <c r="E15" s="70" t="s">
        <v>16</v>
      </c>
      <c r="F15" s="71">
        <v>1.29</v>
      </c>
      <c r="G15" s="72">
        <v>2.36</v>
      </c>
      <c r="H15" s="73">
        <v>2.39</v>
      </c>
      <c r="I15" s="74">
        <f t="shared" si="0"/>
        <v>1.2711864406779849</v>
      </c>
      <c r="J15" s="74">
        <f t="shared" si="1"/>
        <v>85.271317829457359</v>
      </c>
    </row>
    <row r="16" spans="1:10" ht="12.95" customHeight="1" x14ac:dyDescent="0.25">
      <c r="A16" s="75"/>
      <c r="B16" s="76" t="s">
        <v>36</v>
      </c>
      <c r="C16" s="77"/>
      <c r="D16" s="77"/>
      <c r="E16" s="35" t="s">
        <v>16</v>
      </c>
      <c r="F16" s="36">
        <v>1.34</v>
      </c>
      <c r="G16" s="78">
        <v>2.0099999999999998</v>
      </c>
      <c r="H16" s="79">
        <v>2.06</v>
      </c>
      <c r="I16" s="80">
        <f t="shared" si="0"/>
        <v>2.4875621890547484</v>
      </c>
      <c r="J16" s="80">
        <f t="shared" si="1"/>
        <v>53.731343283582092</v>
      </c>
    </row>
    <row r="17" spans="1:10" ht="12.95" customHeight="1" x14ac:dyDescent="0.25">
      <c r="A17" s="81" t="s">
        <v>37</v>
      </c>
      <c r="B17" s="82" t="s">
        <v>38</v>
      </c>
      <c r="C17" s="83" t="s">
        <v>39</v>
      </c>
      <c r="D17" s="84" t="s">
        <v>40</v>
      </c>
      <c r="E17" s="26" t="s">
        <v>16</v>
      </c>
      <c r="F17" s="27">
        <v>3.34</v>
      </c>
      <c r="G17" s="85">
        <v>3.88</v>
      </c>
      <c r="H17" s="86">
        <v>4.12</v>
      </c>
      <c r="I17" s="30">
        <f t="shared" si="0"/>
        <v>6.1855670103092786</v>
      </c>
      <c r="J17" s="30">
        <f>(H17/F17-1)*100</f>
        <v>23.35329341317367</v>
      </c>
    </row>
    <row r="18" spans="1:10" ht="12.95" customHeight="1" x14ac:dyDescent="0.25">
      <c r="A18" s="87"/>
      <c r="B18" s="82" t="s">
        <v>41</v>
      </c>
      <c r="C18" s="24"/>
      <c r="D18" s="88"/>
      <c r="E18" s="26" t="s">
        <v>16</v>
      </c>
      <c r="F18" s="27">
        <v>3.21</v>
      </c>
      <c r="G18" s="85" t="s">
        <v>42</v>
      </c>
      <c r="H18" s="86" t="s">
        <v>42</v>
      </c>
      <c r="I18" s="30" t="s">
        <v>42</v>
      </c>
      <c r="J18" s="30" t="s">
        <v>42</v>
      </c>
    </row>
    <row r="19" spans="1:10" ht="25.5" customHeight="1" x14ac:dyDescent="0.25">
      <c r="A19" s="89" t="s">
        <v>43</v>
      </c>
      <c r="B19" s="76" t="s">
        <v>44</v>
      </c>
      <c r="C19" s="89" t="s">
        <v>45</v>
      </c>
      <c r="D19" s="90" t="s">
        <v>46</v>
      </c>
      <c r="E19" s="26" t="s">
        <v>12</v>
      </c>
      <c r="F19" s="27">
        <v>6.52</v>
      </c>
      <c r="G19" s="85">
        <v>7.13</v>
      </c>
      <c r="H19" s="86">
        <v>7.28</v>
      </c>
      <c r="I19" s="30">
        <f t="shared" si="0"/>
        <v>2.1037868162692819</v>
      </c>
      <c r="J19" s="30">
        <f>(H19/F19-1)*100</f>
        <v>11.656441717791433</v>
      </c>
    </row>
    <row r="20" spans="1:10" ht="12.95" customHeight="1" x14ac:dyDescent="0.25">
      <c r="A20" s="81" t="s">
        <v>47</v>
      </c>
      <c r="B20" s="84" t="s">
        <v>48</v>
      </c>
      <c r="C20" s="89" t="s">
        <v>34</v>
      </c>
      <c r="D20" s="84" t="s">
        <v>49</v>
      </c>
      <c r="E20" s="26" t="s">
        <v>16</v>
      </c>
      <c r="F20" s="27">
        <v>2.23</v>
      </c>
      <c r="G20" s="85" t="s">
        <v>42</v>
      </c>
      <c r="H20" s="86" t="s">
        <v>42</v>
      </c>
      <c r="I20" s="30" t="s">
        <v>42</v>
      </c>
      <c r="J20" s="30" t="s">
        <v>42</v>
      </c>
    </row>
    <row r="21" spans="1:10" ht="12.95" customHeight="1" x14ac:dyDescent="0.25">
      <c r="A21" s="87"/>
      <c r="B21" s="24"/>
      <c r="C21" s="89" t="s">
        <v>50</v>
      </c>
      <c r="D21" s="91"/>
      <c r="E21" s="26" t="s">
        <v>16</v>
      </c>
      <c r="F21" s="27">
        <v>3.11</v>
      </c>
      <c r="G21" s="85">
        <v>3.33</v>
      </c>
      <c r="H21" s="86">
        <v>3.8</v>
      </c>
      <c r="I21" s="30">
        <f t="shared" si="0"/>
        <v>14.114114114114095</v>
      </c>
      <c r="J21" s="30">
        <f t="shared" ref="J21:J27" si="2">(H21/F21-1)*100</f>
        <v>22.186495176848876</v>
      </c>
    </row>
    <row r="22" spans="1:10" ht="12.95" customHeight="1" x14ac:dyDescent="0.25">
      <c r="A22" s="81" t="s">
        <v>51</v>
      </c>
      <c r="B22" s="83" t="s">
        <v>52</v>
      </c>
      <c r="C22" s="89" t="s">
        <v>53</v>
      </c>
      <c r="D22" s="84" t="s">
        <v>40</v>
      </c>
      <c r="E22" s="26" t="s">
        <v>16</v>
      </c>
      <c r="F22" s="27">
        <v>4.08</v>
      </c>
      <c r="G22" s="85">
        <v>6</v>
      </c>
      <c r="H22" s="86">
        <v>6.16</v>
      </c>
      <c r="I22" s="30">
        <f t="shared" si="0"/>
        <v>2.6666666666666616</v>
      </c>
      <c r="J22" s="30">
        <f t="shared" si="2"/>
        <v>50.980392156862742</v>
      </c>
    </row>
    <row r="23" spans="1:10" ht="12.95" customHeight="1" thickBot="1" x14ac:dyDescent="0.3">
      <c r="A23" s="92"/>
      <c r="B23" s="93"/>
      <c r="C23" s="94" t="s">
        <v>54</v>
      </c>
      <c r="D23" s="88"/>
      <c r="E23" s="95" t="s">
        <v>16</v>
      </c>
      <c r="F23" s="96">
        <v>5.72</v>
      </c>
      <c r="G23" s="97">
        <v>6.68</v>
      </c>
      <c r="H23" s="98">
        <v>6.84</v>
      </c>
      <c r="I23" s="49">
        <f t="shared" si="0"/>
        <v>2.39520958083832</v>
      </c>
      <c r="J23" s="49">
        <f t="shared" si="2"/>
        <v>19.580419580419584</v>
      </c>
    </row>
    <row r="24" spans="1:10" ht="12.95" customHeight="1" x14ac:dyDescent="0.25">
      <c r="A24" s="99" t="s">
        <v>55</v>
      </c>
      <c r="B24" s="100" t="s">
        <v>56</v>
      </c>
      <c r="C24" s="101" t="s">
        <v>57</v>
      </c>
      <c r="D24" s="102" t="s">
        <v>58</v>
      </c>
      <c r="E24" s="54" t="s">
        <v>16</v>
      </c>
      <c r="F24" s="55">
        <v>1.27</v>
      </c>
      <c r="G24" s="103">
        <v>1.21</v>
      </c>
      <c r="H24" s="104">
        <v>1.28</v>
      </c>
      <c r="I24" s="58">
        <f>(H24/G24-1)*100</f>
        <v>5.7851239669421517</v>
      </c>
      <c r="J24" s="58">
        <f t="shared" si="2"/>
        <v>0.78740157480314821</v>
      </c>
    </row>
    <row r="25" spans="1:10" ht="12.95" customHeight="1" x14ac:dyDescent="0.25">
      <c r="A25" s="87"/>
      <c r="B25" s="24"/>
      <c r="C25" s="89" t="s">
        <v>59</v>
      </c>
      <c r="D25" s="24"/>
      <c r="E25" s="26" t="s">
        <v>16</v>
      </c>
      <c r="F25" s="27">
        <v>1.26</v>
      </c>
      <c r="G25" s="28">
        <v>1.44</v>
      </c>
      <c r="H25" s="29">
        <v>1.42</v>
      </c>
      <c r="I25" s="28">
        <f>(H25/G25-1)*100</f>
        <v>-1.3888888888888951</v>
      </c>
      <c r="J25" s="30">
        <f t="shared" si="2"/>
        <v>12.698412698412698</v>
      </c>
    </row>
    <row r="26" spans="1:10" ht="12.95" customHeight="1" x14ac:dyDescent="0.25">
      <c r="A26" s="31" t="s">
        <v>60</v>
      </c>
      <c r="B26" s="105" t="s">
        <v>34</v>
      </c>
      <c r="C26" s="106"/>
      <c r="D26" s="41" t="s">
        <v>61</v>
      </c>
      <c r="E26" s="26" t="s">
        <v>16</v>
      </c>
      <c r="F26" s="36">
        <v>1.29</v>
      </c>
      <c r="G26" s="37">
        <v>1.34</v>
      </c>
      <c r="H26" s="38">
        <v>1.39</v>
      </c>
      <c r="I26" s="30">
        <f>(H26/G26-1)*100</f>
        <v>3.731343283582067</v>
      </c>
      <c r="J26" s="30">
        <f t="shared" si="2"/>
        <v>7.7519379844961156</v>
      </c>
    </row>
    <row r="27" spans="1:10" ht="12.95" customHeight="1" x14ac:dyDescent="0.25">
      <c r="A27" s="81" t="s">
        <v>62</v>
      </c>
      <c r="B27" s="90" t="s">
        <v>53</v>
      </c>
      <c r="C27" s="81" t="s">
        <v>59</v>
      </c>
      <c r="D27" s="83" t="s">
        <v>58</v>
      </c>
      <c r="E27" s="35" t="s">
        <v>16</v>
      </c>
      <c r="F27" s="36">
        <v>1.37</v>
      </c>
      <c r="G27" s="37">
        <v>1.48</v>
      </c>
      <c r="H27" s="38">
        <v>1.46</v>
      </c>
      <c r="I27" s="30">
        <f>(H27/G27-1)*100</f>
        <v>-1.3513513513513487</v>
      </c>
      <c r="J27" s="30">
        <f t="shared" si="2"/>
        <v>6.5693430656934115</v>
      </c>
    </row>
    <row r="28" spans="1:10" ht="12.95" customHeight="1" x14ac:dyDescent="0.25">
      <c r="A28" s="87"/>
      <c r="B28" s="90" t="s">
        <v>54</v>
      </c>
      <c r="C28" s="87"/>
      <c r="D28" s="24"/>
      <c r="E28" s="35" t="s">
        <v>16</v>
      </c>
      <c r="F28" s="36">
        <v>1.44</v>
      </c>
      <c r="G28" s="37" t="s">
        <v>63</v>
      </c>
      <c r="H28" s="38" t="s">
        <v>63</v>
      </c>
      <c r="I28" s="30" t="s">
        <v>42</v>
      </c>
      <c r="J28" s="30" t="s">
        <v>42</v>
      </c>
    </row>
    <row r="29" spans="1:10" ht="26.1" customHeight="1" x14ac:dyDescent="0.25">
      <c r="A29" s="107" t="s">
        <v>64</v>
      </c>
      <c r="B29" s="108" t="s">
        <v>34</v>
      </c>
      <c r="C29" s="106"/>
      <c r="D29" s="76" t="s">
        <v>61</v>
      </c>
      <c r="E29" s="35" t="s">
        <v>16</v>
      </c>
      <c r="F29" s="36">
        <v>1.29</v>
      </c>
      <c r="G29" s="37">
        <v>1.58</v>
      </c>
      <c r="H29" s="38">
        <v>1.46</v>
      </c>
      <c r="I29" s="30">
        <f>(H29/G29-1)*100</f>
        <v>-7.5949367088607662</v>
      </c>
      <c r="J29" s="30">
        <f>(H29/F29-1)*100</f>
        <v>13.178294573643413</v>
      </c>
    </row>
    <row r="30" spans="1:10" ht="12.95" customHeight="1" x14ac:dyDescent="0.25">
      <c r="A30" s="109" t="s">
        <v>65</v>
      </c>
      <c r="B30" s="110" t="s">
        <v>34</v>
      </c>
      <c r="C30" s="110"/>
      <c r="D30" s="83" t="s">
        <v>61</v>
      </c>
      <c r="E30" s="35" t="s">
        <v>16</v>
      </c>
      <c r="F30" s="36">
        <v>1.55</v>
      </c>
      <c r="G30" s="37">
        <v>1.62</v>
      </c>
      <c r="H30" s="38">
        <v>1.67</v>
      </c>
      <c r="I30" s="30">
        <f>(H30/G30-1)*100</f>
        <v>3.0864197530864113</v>
      </c>
      <c r="J30" s="30">
        <f>(H30/F30-1)*100</f>
        <v>7.7419354838709653</v>
      </c>
    </row>
    <row r="31" spans="1:10" ht="12.95" customHeight="1" x14ac:dyDescent="0.25">
      <c r="A31" s="111"/>
      <c r="B31" s="108" t="s">
        <v>50</v>
      </c>
      <c r="C31" s="112"/>
      <c r="D31" s="77"/>
      <c r="E31" s="35" t="s">
        <v>16</v>
      </c>
      <c r="F31" s="36">
        <v>2.2400000000000002</v>
      </c>
      <c r="G31" s="37" t="s">
        <v>63</v>
      </c>
      <c r="H31" s="38" t="s">
        <v>66</v>
      </c>
      <c r="I31" s="30" t="s">
        <v>42</v>
      </c>
      <c r="J31" s="30" t="s">
        <v>42</v>
      </c>
    </row>
    <row r="32" spans="1:10" ht="12.95" customHeight="1" thickBot="1" x14ac:dyDescent="0.3">
      <c r="A32" s="113" t="s">
        <v>67</v>
      </c>
      <c r="B32" s="114"/>
      <c r="C32" s="114"/>
      <c r="D32" s="115" t="s">
        <v>61</v>
      </c>
      <c r="E32" s="116" t="s">
        <v>16</v>
      </c>
      <c r="F32" s="117">
        <v>1.99</v>
      </c>
      <c r="G32" s="118">
        <v>2.02</v>
      </c>
      <c r="H32" s="119">
        <v>2.11</v>
      </c>
      <c r="I32" s="120">
        <f t="shared" si="0"/>
        <v>4.4554455445544594</v>
      </c>
      <c r="J32" s="120">
        <f>(H32/F32-1)*100</f>
        <v>6.0301507537688481</v>
      </c>
    </row>
    <row r="33" spans="1:16" ht="15" customHeight="1" thickTop="1" x14ac:dyDescent="0.25"/>
    <row r="34" spans="1:16" s="127" customFormat="1" ht="12" customHeight="1" x14ac:dyDescent="0.25">
      <c r="A34" s="123" t="s">
        <v>68</v>
      </c>
      <c r="B34" s="124"/>
      <c r="C34" s="124"/>
      <c r="D34" s="124"/>
      <c r="E34" s="124"/>
      <c r="F34" s="124"/>
      <c r="G34" s="124"/>
      <c r="H34" s="124"/>
      <c r="I34" s="125"/>
      <c r="J34" s="125"/>
      <c r="K34" s="126"/>
      <c r="L34" s="126"/>
      <c r="M34" s="126"/>
      <c r="N34" s="126"/>
      <c r="O34" s="126"/>
      <c r="P34" s="126"/>
    </row>
    <row r="35" spans="1:16" s="127" customFormat="1" ht="12" customHeight="1" x14ac:dyDescent="0.25">
      <c r="A35" s="123" t="s">
        <v>69</v>
      </c>
      <c r="B35" s="123"/>
      <c r="C35" s="123"/>
      <c r="D35" s="123"/>
      <c r="E35" s="123"/>
      <c r="F35" s="123"/>
      <c r="G35" s="123"/>
      <c r="H35" s="123"/>
      <c r="I35" s="125"/>
      <c r="J35" s="125"/>
      <c r="K35" s="126"/>
      <c r="L35" s="128"/>
      <c r="M35" s="126"/>
      <c r="N35" s="126"/>
      <c r="O35" s="126"/>
      <c r="P35" s="128"/>
    </row>
    <row r="36" spans="1:16" s="127" customFormat="1" ht="12" customHeight="1" x14ac:dyDescent="0.25">
      <c r="A36" s="129" t="s">
        <v>70</v>
      </c>
      <c r="B36" s="129"/>
      <c r="C36" s="129"/>
      <c r="D36" s="129"/>
      <c r="E36" s="129"/>
      <c r="F36" s="129"/>
      <c r="G36" s="129"/>
      <c r="H36" s="129"/>
      <c r="I36"/>
      <c r="J36"/>
      <c r="K36" s="126"/>
      <c r="L36" s="128"/>
      <c r="M36" s="126"/>
      <c r="N36" s="126"/>
      <c r="O36" s="126"/>
      <c r="P36" s="128"/>
    </row>
    <row r="37" spans="1:16" ht="24" customHeight="1" x14ac:dyDescent="0.25">
      <c r="A37" s="130" t="s">
        <v>71</v>
      </c>
      <c r="B37" s="131"/>
      <c r="C37" s="131"/>
      <c r="D37" s="131"/>
      <c r="E37" s="131"/>
      <c r="F37" s="131"/>
      <c r="G37" s="131"/>
      <c r="H37" s="131"/>
      <c r="I37" s="131"/>
      <c r="J37" s="131"/>
    </row>
    <row r="38" spans="1:16" ht="16.5" customHeight="1" x14ac:dyDescent="0.25">
      <c r="A38" s="132"/>
      <c r="B38"/>
      <c r="C38"/>
      <c r="D38"/>
      <c r="E38"/>
    </row>
    <row r="39" spans="1:16" ht="12" customHeight="1" x14ac:dyDescent="0.25">
      <c r="J39" s="133" t="s">
        <v>72</v>
      </c>
    </row>
    <row r="40" spans="1:16" ht="12" customHeight="1" x14ac:dyDescent="0.25">
      <c r="A40" s="134" t="s">
        <v>73</v>
      </c>
      <c r="B40" s="135"/>
      <c r="C40" s="135"/>
      <c r="D40" s="135"/>
      <c r="E40" s="135"/>
      <c r="F40" s="135"/>
      <c r="G40" s="135"/>
      <c r="H40" s="135"/>
      <c r="I40" s="135"/>
      <c r="J40" s="135"/>
    </row>
  </sheetData>
  <mergeCells count="49">
    <mergeCell ref="A34:J34"/>
    <mergeCell ref="A35:J35"/>
    <mergeCell ref="A37:J37"/>
    <mergeCell ref="A40:J40"/>
    <mergeCell ref="B29:C29"/>
    <mergeCell ref="A30:A31"/>
    <mergeCell ref="B30:C30"/>
    <mergeCell ref="D30:D31"/>
    <mergeCell ref="B31:C31"/>
    <mergeCell ref="A32:C32"/>
    <mergeCell ref="A24:A25"/>
    <mergeCell ref="B24:B25"/>
    <mergeCell ref="D24:D25"/>
    <mergeCell ref="B26:C26"/>
    <mergeCell ref="A27:A28"/>
    <mergeCell ref="C27:C28"/>
    <mergeCell ref="D27:D28"/>
    <mergeCell ref="A20:A21"/>
    <mergeCell ref="B20:B21"/>
    <mergeCell ref="D20:D21"/>
    <mergeCell ref="A22:A23"/>
    <mergeCell ref="B22:B23"/>
    <mergeCell ref="D22:D23"/>
    <mergeCell ref="A15:A16"/>
    <mergeCell ref="C15:C16"/>
    <mergeCell ref="D15:D16"/>
    <mergeCell ref="A17:A18"/>
    <mergeCell ref="C17:C18"/>
    <mergeCell ref="D17:D18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2022-12-13T06:11:32Z</dcterms:created>
  <dcterms:modified xsi:type="dcterms:W3CDTF">2022-12-13T06:11:50Z</dcterms:modified>
</cp:coreProperties>
</file>