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ruodis\"/>
    </mc:Choice>
  </mc:AlternateContent>
  <xr:revisionPtr revIDLastSave="0" documentId="8_{B392B323-FC88-4161-916B-B3E67A76F2FD}" xr6:coauthVersionLast="47" xr6:coauthVersionMax="47" xr10:uidLastSave="{00000000-0000-0000-0000-000000000000}"/>
  <bookViews>
    <workbookView xWindow="-120" yWindow="-120" windowWidth="29040" windowHeight="17640" xr2:uid="{1CACEADA-989F-4801-8173-FD0C97973472}"/>
  </bookViews>
  <sheets>
    <sheet name="kainos_gera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18" i="1"/>
  <c r="L18" i="1"/>
  <c r="K18" i="1"/>
  <c r="J18" i="1"/>
  <c r="M16" i="1"/>
  <c r="L16" i="1"/>
  <c r="K16" i="1"/>
  <c r="J16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<sst xmlns="http://schemas.openxmlformats.org/spreadsheetml/2006/main" count="126" uniqueCount="36">
  <si>
    <t xml:space="preserve">Grūdų  ir aliejinių augalų sėklų  supirkimo kainų (iš augintojų ir kitų vidaus rinkos ūkio subjektų) suvestinė ataskaita 
(2022 m. 49– 51sav.) pagal GS-1,  EUR/t 
 </t>
  </si>
  <si>
    <t xml:space="preserve">                      Data
Grūdai</t>
  </si>
  <si>
    <t>Pokytis, %</t>
  </si>
  <si>
    <t>51  sav.  (12 20–26)</t>
  </si>
  <si>
    <t>49  sav.  (12 05– 11)</t>
  </si>
  <si>
    <t>50  sav.  (12 12– 18)</t>
  </si>
  <si>
    <t>51  sav.  (12 19– 25)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</si>
  <si>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</si>
  <si>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</si>
  <si>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</si>
  <si>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</si>
  <si>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</si>
  <si>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</si>
  <si>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</si>
  <si>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</si>
  <si>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</si>
  <si>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</si>
  <si>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</si>
  <si>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</si>
  <si>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</si>
  <si>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</si>
  <si>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</si>
  <si>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</si>
  <si>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</si>
  <si>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</si>
  <si>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</si>
  <si>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</si>
  <si>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</si>
  <si>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</si>
  <si>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</si>
  <si>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</si>
  <si>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</si>
  <si>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51 savaitę su   50 savaite</t>
  </si>
  <si>
    <t>**** lyginant 2022 m. 51 savaitę su 2021 m. 51 savaite</t>
  </si>
  <si>
    <t>Pastaba: grūdų bei aliejinių augalų sėklų  49  ir 50  savaičių supirkimo kainos patikslintos 2022-12-29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</si>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</sst>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2" fillId="2" borderId="5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0" fontId="5" fillId="0" borderId="4" xfId="0" applyFont="1" applyBorder="1"/>
    <xf numFmtId="0" fontId="5" fillId="0" borderId="1" xfId="0" applyFont="1" applyBorder="1"/>
    <xf numFmtId="0" fontId="5" fillId="0" borderId="0" xfId="0" applyFont="1"/>
    <xf numFmtId="0" fontId="3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32" xfId="0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32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2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2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0" fillId="0" borderId="42" xfId="0" applyBorder="1"/>
    <xf numFmtId="0" fontId="2" fillId="3" borderId="5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903E4CB-D2AA-499B-9744-5CA288AA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6273C70-085C-4AF7-8520-0D6BE3F6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1D191639-94DF-4BF4-A4A9-BA34CDFF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BB61777-72C9-4563-9125-80ECFD8A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677BD191-AD46-4904-8BD5-7D10A533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B08A8F3-2E26-42F5-8B87-C0899C3C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5802412-5FBC-41A3-9D81-5338EBE7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3076DC0-ACF5-47EF-9A89-CF4D96C7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229761C-984F-4534-8A02-1FF2FE26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27561A8-1CB3-46CD-BFF0-82ED147F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1A50596-A9D2-46D0-8026-828B4BFF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25C4F03-9623-4C07-AC96-0AB2433A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0D6B9D0-8365-48E6-A3BA-BBACFF94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3F086C6-9332-42ED-9501-C1D13BD4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135C0FD-F687-4928-B0C6-8C40BE1F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6455AB5-0027-4397-A64E-B053B789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8F51C92-C886-4E4B-9427-6846ADF3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929AE95-874C-4F45-9BD6-7CD7F67D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C24FDE9-DD38-44BA-841F-AD41765E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410C42B-A042-434A-AE0A-EFF88BCF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2DE62EFC-C064-4FBF-B64A-3ECCD15C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16DECCFB-B8F2-4BAA-B294-425B82AF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07C8E1D-8EDF-45A5-B135-41E3234A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FD621E5-7B36-4041-8FDE-ADBAE0DF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9F71C28D-2AC8-4EBC-A651-8E700DB6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E5AE0C6-1E07-42AC-9FC6-85367091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1DE83A61-A710-4191-8111-57DADBDA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94CD2C28-1498-4A16-B47C-BEB98197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8BDD307A-DEB0-4BD8-94FF-21B013E1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E2BF18E-1D93-442D-8BEC-E7DBD12F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45FF8575-C472-448B-A04B-F476A491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C92F329C-0ADA-4B6F-A13D-8AB181CA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2F11F73-738C-4BA3-B6A1-73D62E68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B879243-6CA4-4FB2-B932-D7B3E018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B08D835-2A3D-46A9-9207-2B538C5A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5B972576-EF9B-4F59-B185-C456AD55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8D378C3-50B8-4BBF-9DED-1476991F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2E049660-9203-4344-BF74-E642E636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38FFBE9-93BC-4E9F-9E61-EF76D23C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FF9F924-A243-4A8A-A3A8-DAA186A7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50D9708-C2C9-425D-9E0B-FE47E234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D00E3DF-D3FD-4895-8275-9C2635FE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DE84189-D26C-4B24-ABF6-676943F8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02EDCD8-7BF0-4423-A16F-7AF5BB15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7E97BF0-D33E-4987-9C49-9D357B17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549B153B-1B2F-4C1A-BCAB-36C0384F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A48CB2D-B1FE-4291-B396-67AB1918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39AA87B-AA22-425C-BDB0-37C5F29C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25284F1-DE38-47C4-AAAB-730A8B92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F408DE0-C3FB-49D8-8BD9-EA5F8E75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5A219AA-5010-4E0C-A799-6C92CB17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3A608F8-84BB-498C-BB19-52EF547D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E48FF8D-898C-4C7F-B62A-F029F993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7D82BF74-D1A9-414A-AE8D-3EBBCD4D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BF3EDF1-73CD-48B2-B6C5-17E17805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E53715C-2B0C-4EC7-B604-C622D2F6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31E6DE42-776A-4688-9106-E5EA5E68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782EE99-5889-49A7-B7F3-0FF87805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9DDBAE1-5EC9-4B16-8103-89A38FD5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9CC03EE-C272-4CBE-AE68-1946C8F3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8EF6EB2-5D44-4848-826A-72B16D4F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0A04A00-89DE-4F99-BB21-DF3663F0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047C492-1099-4D38-AEF0-C7DBF07C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F1BC471-EFFD-454D-85CD-957E7EFA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0439992-0785-4841-96C8-75FC12DA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AFDD7F3C-21AF-4B4F-B2A4-5D5E229F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13D6E562-EA31-480C-AAC3-E35D0110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A4E0678B-512B-4303-BB31-7E9F9253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045B956-0486-4D0A-8A4B-00FDE209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7CB2C562-2BAB-4581-AE76-7BC346A5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26BF121E-5F8D-4DF3-81EE-2360A474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3AC15A5-E3A2-41BA-A1A7-F638AF54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AB47B303-6D4B-4A81-BCB3-655F431F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11711F07-8BA6-443A-9FDE-46B97818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5629B1D-B493-4B2E-BD5D-83C86046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AA0C0806-ACDE-4CCD-8C4B-DDF4C23C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1EE6233E-815A-470A-AAFA-922670BA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A06CEA5-1848-4C49-8085-419FEB09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0DECC8AA-AA80-4253-8392-13A77290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B8F2D34-54C7-431A-B331-391DE8F3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4E5590C-BAD0-4784-86D5-CDEF2C78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C22D1656-AD6B-4BDD-BD2B-65310D7B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914CF8C-BC97-49D6-B993-B358F0CE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D40C17B-C351-4ED6-ADA7-8DEE9957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F0F9BB9-8D21-4199-8F83-1CE7EC92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9A29F07-BC99-4CC2-A35A-D074ADB5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CFC6D91-8BBE-48A3-A8A0-CD0C8A0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F5192F8-E606-4AE2-8E53-A1C419A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A1AADF90-DE9D-461D-98C6-76529A7C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905C408-2210-4B8E-B2DA-716FB99D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F498DAB-C4D7-4824-96A4-56EDDD4E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562F1A5-41A5-46B1-A79C-93EDCF93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374723A-1823-4D79-A0D7-1993DB2C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311A8E4-8DFD-422C-BB52-8D829E71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24C0E1B-6E7F-4CB4-BC6B-B04FA612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2D4211C-4398-4669-86BB-00A580F8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171D7A7-910D-4C7C-A14C-0198EFA0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1AAD8A6-DE34-4FF4-8CC9-E94604AF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E72D6E1-F5E8-4C9B-B264-7DF6B1C3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966ECF9-C9D6-478A-9849-ACF61D10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4DC58DB-E98F-423E-854C-D0957237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E0704DB-F968-4F79-86AF-99864971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B17A4C3-9D22-4AF8-B495-E8B47947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D723166-B227-4CC4-8D20-557BF998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1C94B68-8D83-4F5B-BB71-9C4B02EA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E9DBCF5-4430-495F-8658-4164DA2A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29CECCF-0C35-4AB4-9B62-C4A38411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F6ED5DB-9DFD-42BC-AB0B-C04C1330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E7EF600-D6BC-48F0-B413-AB00AA4B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CE00614-9DD3-4705-B932-A116FCA5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590920B-6575-4DE8-86A7-D8C66416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78E69BA-4E89-486B-A262-B76C7F62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55C1591-9735-412B-99FF-C7FD2C85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88B902D-FB2D-419C-8687-E5E7F729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C07CF5E-B33A-4FEB-8F97-1EA768B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8F989492-2501-4DA0-9E28-C45FE7FD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52239C9-593A-47EA-97F5-0C2EEE2F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FD5452FC-A36A-4BF9-822A-9F4D29A3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6E51A68D-23B4-48A8-8DCD-D7597659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EEA0B9B-7A94-48D3-B4B6-A1890533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59F93FED-218E-4157-8F76-08C36D96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014326B-697F-4734-BD70-B0A925D2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74DFC63-7838-41EF-981D-CFD67988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B181327-ED41-4606-BE6B-612D5AAF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99AB493-FE29-4C92-98BE-FD4C2B8F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270B5AB8-AA96-4300-A85D-272211A8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3F5FBFAC-6097-4B8E-80A7-02CBB221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054D161-B6AF-475F-850E-D51E0E82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BBC2F0A6-2D64-4619-BAE3-33455B81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20B0B57-B102-47AC-AD98-0FDB8497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C465076E-7323-4CE7-A5D7-F75684AC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1E6CB960-0F0C-41D7-B60C-6E9C85C7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A84AA8D5-8A45-4A80-B880-13C5175C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2ADBED1D-0E77-45E3-BB66-ACC4DEAF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D7A1057D-AD8A-4BBF-AF04-01AFACB9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1C2C40C-4037-47F7-8513-DB07ED54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B1D48A5C-32F1-46D7-80E9-6E291D28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15D011D8-98E7-4245-97D2-93CCE7B8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7423ECF8-1BAE-4402-8547-6A7988DD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4338210-F4B8-48B9-B80A-DAD171B0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71D521C6-21A6-46DF-BBD4-97BA7D7D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B3FD442-4A89-4197-A2F8-F0C248D5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C4CC39E3-3483-4E76-BDC7-D1C0D59C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A69D15D-B722-47C1-B11C-B524D0DA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0A33DEE6-5D52-4C00-BB50-4067F4CF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475FE66-643C-44FA-8127-050DE8A9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96F68C4-D2A6-4BE3-BF6D-F2ED758D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41280CE-411C-4FC6-A10D-DE0AE38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4D2F558C-DD6A-49F7-B108-91231978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07489EB1-3D8D-4D25-B1ED-EC6BD2BB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36C661B7-94D9-4946-AC12-5D182190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31FAB328-72A5-4F30-8151-761784E0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AD9B26F5-5CD9-49E8-B3DE-92A44B6D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2C0504D-CBAD-43ED-8849-71EC168D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9A83B02B-7E69-406A-B8F2-5EE7D91F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D509976-7542-4D03-BF98-B69919D0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C55C88AC-3A89-4B99-8892-E7A50171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9EB48752-F9C8-4617-A94C-DF843486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0B5A0648-DE84-45AB-AF5A-69CA0446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334E5F9-5963-4EE8-90CA-BCF9E530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96B9BFFF-2C45-458C-AD86-3F8C93E5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0503180-B855-48A6-ACCF-D6B10E4C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F801F52-A294-46D6-8798-97836E0C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051655E0-C949-4B48-B7F6-6D56CE5A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5947EEA-044D-4F91-83B0-61F311A8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9E598E5-6D60-4699-BCEF-BB2A45C3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7938900-7EE4-444B-8F1A-93615636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D9B666D-CF7D-48CB-A746-8125D223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44EC9DA-EDD3-42F6-B39F-D260325D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26AA48C2-4B87-40B8-9A32-56460665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6FA66D2-C995-4F9B-BD17-79A106F1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31450C5-BA2D-4E60-B01A-1F16AB81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9AA6DBF-760A-48FB-92B8-0B4B87B3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9845FA1-5DF9-44C9-A0B0-22E2E5CF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F80C174-377D-4C11-90C3-B6B7306F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2EB5EBC7-649A-43C4-865D-C4AF9AE8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372DADD0-6B81-4917-A180-F3ED756F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B21165C0-FBF5-4AD2-ACB9-5E9770C9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E4D81E4-E24D-4CBF-92A0-833BD49D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8A92820-96B6-4A9F-850B-ED057BF3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A8F2029-7FE6-4E45-BC03-B7B2A9ED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DF02676-5C4D-4645-858C-6097192D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72C596E7-9CF8-458D-B590-3E5D8EF2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24027106-3865-42F3-A16A-4A90E851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EDBC945-DB98-443E-A8F8-4B861D1D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989ECFC-95DF-4C63-B55D-B364303A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59211E60-11DB-42BE-AAC0-7A6C514B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AB0F3293-25CC-4D57-B1D6-4B5474F9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2B5E3B68-016A-4582-9C41-8D81A8B4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EBC1C67B-19C2-4254-969C-0406FC5F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FD907E5B-751E-4A64-91BA-53CEF4A9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009A81E8-4907-45C3-BB4D-F4A1ED08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54BDD2B1-612D-46A7-9C69-D87EBFBA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45E7503-285A-43A3-9E3C-D98370CD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06CBDD74-5191-48D7-83C4-E1E6A65E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975CFB42-6FB8-4155-BDA4-5E4F7F4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59593E75-8999-49AC-947F-F4FE4B7F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BB31FC5-8444-40BF-BC38-861133C4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CDA157A3-DD53-4EA7-AC8F-D117711C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EDD6708D-E86C-4D77-9C60-DA267E76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D67FB69B-3F6D-4199-88CF-67CCEC13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4A6134B-78EF-4EFF-9BA7-83223113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D1BDE32E-F783-4F44-BAB1-F37ED309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C4AC6641-7462-458D-A566-0B710702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574C4C76-61EC-45A4-A78B-AD2AAB95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9814BC3E-1FD3-404A-89F3-FF9F1F84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AC76B22D-6DDD-4A0B-BE8D-5D1AB9BD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032125A-C349-4B5C-9869-2A17C079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755712C7-3406-4E75-B4DD-6D22F626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AAAA9AB-7F56-4E44-A70E-9B5492C8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CFC2CD0-EC17-4196-96F5-6F1910CC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4106219-D4CB-4A58-B98D-2D909648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CF409844-91AB-4C3A-898B-20C210D4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9755F867-CE9B-49EA-9971-6E0B755A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FA38373-F545-4453-96EA-C6CC4AF1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3B1FDDA-FB6D-44A8-B502-CDBEA27F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DFFB9AC-4E16-4C1C-A6D9-B0E3ADFE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6D09F971-0F17-4731-BDD7-0CD53810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2BF7F68-1840-478E-8682-F3A4465D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8E2963EC-9899-4EDF-B667-5243C75C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8B0A60C-DD44-4331-89DE-51E9B164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C2A1E10-4B2B-45A0-A487-06AC2249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DE47FCF-22E4-4865-A857-151D2928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91A7B999-1E69-4D73-99E2-3DF89050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06904C3-513D-4C7C-97AF-DB4F3338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A893FB47-36D3-4E6C-972F-E62E767C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408A65A-3FD1-4A95-B708-E465D67D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6B0E8786-713F-47D3-9DBD-208AC053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BD76DF3-169C-4D2D-BC00-9F8945B4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4366832F-0285-4D01-967A-7FA7A9E5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05C3885-8917-4DDB-96FD-183B2BCA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9071EFDB-F985-4F92-B371-529114B4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D332C8B-049E-4EE4-AFE4-BC3F36AD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6B8455C-C566-4EAF-BD54-D4C56344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5F72CBF-528F-4A45-BEA6-2A1397D3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9AD52AA-7790-4C00-A452-7A4DEE8D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C4874765-869C-4D41-A8DF-F618FEA3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598650E4-BFBD-4A96-8600-755AA352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AA60A5D-CD08-4807-B30C-B4A8AAC4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9BF7224A-2851-4DB7-BE1E-DA876A3F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7CB9AF1-8EFA-4643-98FB-83D4F675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2411DE11-9357-4D3B-BC1D-8FAD4DB8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8DEFC24-E641-4C08-A04D-7DEF78F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BC2AC51-0D5E-41F4-98B2-20499E70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B5D2031-6932-4C43-8E9F-7EC0975A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A62FD37-8515-4FEF-8DD4-ACCCAB54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2589E26-E64A-4048-ADE0-82978308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6A2F82F7-1CB9-4913-A722-4C373A8C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17F9EF3-67BC-45C5-83EB-482A8BAE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0D2D94B-8637-4408-A497-B6577705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B43045D-8875-43A8-B4AB-2F5BDB04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36BB25A9-E6F1-4634-AE14-3F730670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625324E8-D6D1-409C-AA8F-936B1A4C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E3C7337B-353C-405C-B32F-EEB71CDD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3B39FF0-9229-4181-9261-3E51EA45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F894E4DD-F036-4787-832D-09229124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904906B-6B03-4DA0-8C5A-D087BCE5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F22C64B-2342-40BF-B747-F4E626E6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EEAE11B-03CD-43EB-93D2-765C63D7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0D07152-E806-4583-A7BD-1E1DB036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C79F45F5-D3C1-4C27-90EB-86A0D390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DDF22015-B830-48B9-B74B-0D02A79B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EA8ECB6D-35B1-4B46-8DA8-4478FE6F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EB64C73-9853-426C-AC7F-99F978EC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D98CCE78-339A-40ED-89B6-802E5FBA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C69476F-E6D2-4CAD-B85A-3BE8C975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74742E8A-B9D6-46E9-B262-068DFCBC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B60DC3D-97FB-4D0B-AAFF-CA0A7C2D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2AEFDC3F-1C3F-4EDF-BFF6-3CB067FE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A6F2A4AE-BA8E-43F5-894B-E2C2A313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910D231E-1181-4A37-9F69-D77C8A34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FC02ECE8-DD3A-42B6-A91C-3F58B0AF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F8FC126E-91B5-4D4E-9DF0-84D557A5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EED287F7-B7AA-4FD0-8D3C-ECDB5608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A7BE927D-6A2E-4110-BE22-BF45CB8A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7275D7A9-ED8D-432E-B1E3-523C1C2E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FA3C027-F76B-44A9-8F7F-D3CA7891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D632105-82FB-4E9A-B0E6-5B760717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A9401402-031B-4818-A558-A5DBB585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A588A787-4964-42A6-AD6B-44AAAA05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711A01F-6177-43A4-984C-59338029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142E626-48CC-4FCA-8285-FA3575A1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31DEBEA-4D4E-4980-A713-8002761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996F55E-FA7E-4F16-8D33-AE9A0DD1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D313B86-E30D-40C3-94CA-23048905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3D1E2C1-6B42-44E5-BEC3-A45F0955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303308D-62E6-4722-9749-A20670A2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91D58C9-8FDA-4ADD-9C85-60820466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924DCBA-A5EA-4324-95B4-93D878B3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1F494FD1-3FE4-4D5E-B36B-89680DEB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8031BAE-2A8D-4616-81D6-1300BB1E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47AEB209-D625-4AFC-8558-24CE5957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68E72B2-FD39-4A45-A1F3-0FA2C53B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A03F629-13CA-476B-BD71-ECE3551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B298CC8-BD20-44D5-88F6-E6EFE689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297CE33A-88A9-4EAE-B5AA-7100989A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7A43DC8-301A-40D6-92B8-73181CB9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E9BD59A8-D1EC-4E8F-92B7-28D38147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C1F4F6D-914E-4527-A9D7-B269F5F8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884FE90-2748-4C5B-9AA6-201D40C6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EBDAEF7-3F87-495E-8D3E-7E7D1F1B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5A0A8D54-17C7-4C28-9D60-6994D82D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8F1C2763-9BA8-4A2A-99C3-533F5108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D74C38B1-E56C-4A48-B205-DF9DBF06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9728FA0-26F3-404D-A364-C663BCE7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CD4D6AC9-4798-4F87-A66C-45411A6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6D90ECD-34FD-4D66-926F-E56C88B0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CB09BBC6-0D07-4CDB-BA46-7EA7F019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74772693-91D4-4E68-B834-524A6CB2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0D04948-AA1D-48B9-BA34-1195FF28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5300591-1AC6-41C2-AA85-6C5DDB04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48BBFBD-557F-42DE-8FA8-2FFE84E1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290ED69B-585B-4976-817A-02F814D2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2C1C00DA-F282-4CE6-89D5-C2A447AC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63B1F50-50E0-4253-996F-4E15E40C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55EAF52-5A42-437B-B5A1-02EF3A74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3EFDAECF-9C9C-4B74-989E-C2D8A69D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A30500D4-6581-4ACE-BF82-0E70701B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4C0A9992-559D-45EA-9023-8DF730F8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C31F0A2-428F-4264-8253-5E0A4890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A4B0DBB4-F432-42C7-8A7B-E9AD2366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604C048A-2578-4BF6-9F54-52FDE59A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F34BC2E1-D494-4128-BABE-2C83A6B7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205B44A4-1ED0-4D0B-9829-264117A6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D46D618F-2626-4DE4-977D-BB1E4DF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CAB36714-E54E-411B-82E1-57EB9AF0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645E5301-8DD7-4964-817B-A6A01484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7EC328D3-3DD8-455A-8BEF-AF835083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49BA3F6E-0B26-49B2-B831-7FE5A54B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5E5861C4-FFAF-4F3B-8955-E618B821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C3F3F028-74FD-4D55-9B2E-C50A40EF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C3FDE75-37C9-481E-97A4-78575D75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44EBDFDA-80FE-4CBD-8C74-E744D96E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5A6634D-271C-413F-A50E-CE3B7823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7388B33C-B9FE-4539-95ED-3FE6D88C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4ADC975-CF65-4A23-98BE-B3AC1D8D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A738C81C-F404-477D-9982-75594462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15E7796-AC3C-40CA-A4F1-EFA23371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0E118686-08A3-4A27-9C4A-AB8AB728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F0601897-1546-4131-8B37-3C8F3273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9B1B58B2-1127-4868-A7B9-9F516DAC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F2796DE-C477-4669-99F5-07C053F2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4044EB60-33AC-46C9-B33A-68C4B77A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2F97CAC-1FC8-4359-9AE8-20B02772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9A48A9A-F5F3-4E11-A20B-DD5F2DAD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D6F761C-348C-4B4D-A2C9-99F6D2D1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89BD84F7-6816-4632-B866-133845CC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A362353-AD63-40DB-A60B-AC653170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6F1E562-F4E0-4AA3-8FC6-C1C6E71B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AA7D1CD-0195-4D8C-BA01-6A3F1117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28CAED65-E70D-4D42-9878-F8E861D9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BFD63BF-601D-4391-BFF7-34C7E9E0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F29618E-7A9A-425F-A1BD-A865851B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53E7A75-114C-4D0F-B7DA-84B53B85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484858BA-40C1-453D-BE11-CED9946C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0CC4759-A53C-4628-86E8-35EB647B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AE7C7B8-1274-4408-9F90-6DC2CCF7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8FB0B48E-3FB0-4529-A8D7-C4FF5C8F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94B7117-AD50-4DBC-9EE8-61A95C69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1F50D24-FA20-41D0-A8C6-298F80B5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41A2E15-74C9-4131-B662-87E694C3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F10DAD20-4F1D-40DA-A3B9-C716F8DF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E1ADED52-8AA1-4965-9B32-566919A4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FB29CCBF-C3EA-4E8B-8D60-0ECA77E4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1D5F216-188C-4A2F-B1BA-BF898225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1837048-9BC2-4A82-AACC-210203CE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7AC889EF-279E-4AE9-B9A0-1A0A75CD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C27FDF77-4DD3-4B66-BC4D-FA6AE1DC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5B1F523-4742-4267-93FC-A3A55D8A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475D686D-4F2B-41E7-9BFD-289C3534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2E67DAB-DD59-4EEB-843F-7F5402B0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BF10AC3-8863-4B6A-B698-1607C68A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D50773D-84F1-4584-9865-01E9F639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789E6979-2ECE-49F3-A250-28E7EE9F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1242C5F1-B9AC-4F3D-B1D5-9C43CB53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E735916-B1A5-4D68-B9E7-B4287D98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C89C0EC3-35D2-4662-A228-535F34CC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85C18A0-5F28-40EB-B8A0-2A28688B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94DD7491-4BCF-4CD4-8C4D-8AEF6FEF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F6F6A94-8626-41AE-A40A-35EC40E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69212607-BE01-485F-ABED-A33113FB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FD8914B1-E356-46AE-B57E-9E3D1957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2DAFFA5C-BD13-4416-9D10-5E7FD9A7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393DD74C-4898-4336-BFB1-FD8D39D8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F40F6E35-10BF-4FB3-B4AB-481B939C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1807E796-4C33-4400-A347-82499918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741FA966-DD67-4BE2-AE15-E527147B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9AAC3F1E-CD6B-4947-8727-A96E31CF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839D903D-0636-420E-A279-3DA1D7FD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A1D1AB08-E92A-4D34-8B49-ECDB593D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B10C7F0D-5ACA-4193-A372-A2B98446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C76DF14-D6B0-493E-8FFA-2C2227AE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A0449085-4D60-4A39-8FDA-475B5174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9B52BFB-507E-4825-B86F-3CA34AFC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8EBD2690-EA07-48E1-9514-3A6EE1E6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5279911-6194-4292-8F66-5A88582C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B9AF434-9BE2-45CB-99E9-717C38DE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061A434-75C6-4A9C-9CA7-C047EE54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45B02FEE-2493-4730-A4E5-DB08B30D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0BAC0C0F-C5EC-4ADC-8124-D208F3A8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82A4AFE5-AE57-4B4D-B7F6-9E847BD0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07DFEE0-D913-41AB-8464-90E78ABA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F335C995-D4B9-48A7-B50D-82B74178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DB00BD2-59B0-401C-850F-F4A036DE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4C5C203C-2143-4592-B12B-83C835EA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AEAEB5C-8199-4F44-8FDF-07BCA3A4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DBC0F63-3D08-4A01-A6BB-333B7530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79F3B35F-8326-4A8B-848D-D384D343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A28F0AA-30C3-4BD4-B8F4-7B53CF3F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1247A56D-1C39-484E-8EDA-77E05C84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602A57B6-479F-44A4-8A39-65B0B2CB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C176D22-DAED-43E3-8785-AEE0485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B5A9A19-7F87-4386-9073-DF913DA2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C02BB93-F765-4940-9074-F908D00D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3315F58E-C91F-4DAA-95B9-4C58D769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F0559C8-2DEF-4E8C-87A4-EB4DD10E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F5F62BC-18AA-4A33-9D7C-5B99A91E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CA3A150D-87BF-48F4-A2E7-71EF1E05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3774AC59-5AA4-4AF6-B39D-1FFFDC33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721FBE5-407F-4A07-8FCB-37046100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748191A-A483-4052-9E15-598E25B0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CE4B3CF-0A3F-418E-8D6B-20A9E6CA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17CD4AA-7664-44E8-B090-4B87A494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8B9D572-6DDB-4A57-BA2D-4B911BE8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B247D34-2705-4105-AB6D-4F64D2E1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14FD4B0-0BEC-4DB1-81F2-AB0F7757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B4F525C-69E5-4C55-907A-8B894C03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E956FD6A-F072-4A2F-9413-E6D30CA1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AB11AAA4-515E-4ED8-A835-01DCF39B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7CC46AD7-0222-4717-B8D6-8E3CB75A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8A3A9043-5963-4C5D-AE53-E78D07D0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063F097B-DA24-434C-9857-B26A4729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90E1CCC8-7CDC-46AA-97FB-AB8B6190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53697F74-0048-465E-9FE1-9AAD0BF0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4A662F4D-5871-42E8-8A39-AEAD50B1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7256680F-85E7-4992-BFBE-5E479F66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46B0118A-B723-4D17-9E51-7F6BF40B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78EABF0F-E1CD-47E9-83FC-6CF7E354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ACA857F3-DA69-4770-A890-BE3E91A4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9934B82D-5DFD-41F8-8844-5CA10578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DDEB6B45-D5F3-48CD-A370-D82E9835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37646447-D496-492E-8F6E-B3FE1EFA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A45E3C26-85F0-45E5-981F-3CBC2FCC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00F6D6E8-3C00-40F8-91A3-D32DAFCB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40D9A2E1-6EBE-48E4-949F-2D998480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CB02A874-F024-4D28-A192-0B70C01F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4EA1846B-0D12-4E72-96C5-671FBCA3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303D8F9-4F4A-4208-80D5-D58E067F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8EFBD9A1-8E53-459F-8F92-B2F6C1C0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164ADE3-E290-4B91-822E-079880A1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C456258C-E161-44EC-83C0-E731ED11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F9450D0C-E115-4821-A13E-63FBF353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54763D12-699A-442E-B9DA-802E16C0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A6E9101-F38A-438D-A430-18729F36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B935A722-8E7C-4BD1-B24A-307B6F94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9E4BA220-3B38-423C-BCE9-3BF20731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4CC6B551-5137-4D37-BF9F-3A725993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6745D22E-87D9-4061-9945-EF3DEDA6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DD3C2A3F-6A63-4BC7-B6C6-CABF204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CE4D579A-9CFB-4D69-AD00-8D8FD44E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6A5A7AC0-B123-4271-AEEA-E2EFC6B4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01A1C08-EB21-46B2-B6A9-23F96DDA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32224C1-BDD4-44EF-9C70-A7035F16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433D3D47-A145-4A93-A546-69C7CB21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46433F40-7ED2-4266-9EB5-00AAD112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5189D7F4-B890-420B-AFEE-CB0B57D4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7E9C439-299B-4194-A8E8-D8B7A430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CD7CCCE-839C-4463-99F0-DEA499DB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9C70E4F-FCBA-48F9-8800-7D42CEA9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3B803630-30E4-4DB2-8FC1-FCF74E45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ED68640-BF4B-49F4-8925-4DA6F2A4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8BFB2A9E-9F13-4BA1-903D-1D2E0C4F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E77A1D73-5EE1-4E3F-A51C-228A4A39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002D3428-6CE9-45D0-87FB-02916940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E11DF132-94AC-40C1-8017-C7241BEA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C446D7E5-D5A1-426E-88E0-F53A0BD5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3369BD1B-6799-4F79-8FFE-EAFD174A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7D03F145-A709-41A4-B9AD-0F67194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8A7A5330-D9F7-4885-BEED-E9E2DE25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85CE8246-5310-4F1B-8377-1841C0AC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7C84DA5A-8012-44EB-A167-34DC2F3B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D6ADBD8-100C-4299-B682-EB5187BD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E2AC1191-3A84-46F6-AEFC-9B3DBBBF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56B2D553-5978-4B91-8F66-B0210FE0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C3F468F9-9D83-4B9C-A1EA-CE2C2B67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D208A5D0-987E-48EB-B65B-9A6D86B8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0DEB19D3-4D6A-4308-8E21-9991B2FF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CBFC7748-0B02-4E08-9039-6C040DC0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4D628932-4389-4477-A94A-2C04C455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C51C114-6337-4553-9D25-AC3A1DF5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5EE3AFD0-35AC-4741-B479-C088653F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C1BD5D4E-EF14-4B35-A1BA-691E6987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CF9DF519-A67E-4B74-9FAF-2F2E51B0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1D201BF-B1D5-440C-B2C6-239767F1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1F2011B7-2AAC-4B74-9848-A6FBB736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3742CB22-DFCD-4F04-B8CC-C7627D71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4CC02082-DD90-4E0E-8EFE-8187602F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792AC1D5-12FA-48F7-ACB5-E5C56C69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E4FD2A1D-FE33-4914-9933-F80B919A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D56ACC83-B38B-4022-883E-CB9D110A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56652AD8-9D5C-409C-AEF1-FFB2638B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FBFB563-5914-45FE-9824-4271E52B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39B9876F-AF79-43E7-B26C-0E05F40C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2A9F07C3-07A7-4C90-98D0-8AD76BD2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852B78E6-15CF-4742-98B6-A373AFE9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61331E6-7B6B-47B0-841F-6A0170BA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212A0598-73ED-4703-AFF5-B223E4DC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26FDAD68-5B56-44CE-86E5-9B09736A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0049E3A2-3B54-469F-AFB0-A9787127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E4930DB9-ABD7-4680-AB50-1BB3F11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8D037728-EC01-4663-ABF1-74B3B1AB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A1A1EB02-5F46-41ED-8286-99E5895B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32ACE3F-EF92-449D-973A-A6328624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5688C27E-0437-40C2-A8B8-AC711CEF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85AF2799-01A5-4592-957B-E66970B8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0D4B9EAD-311F-4E53-B58B-562B0BD7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83677E30-1FA9-4194-BEA4-1466EDD3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10CE3E66-DF27-4FBF-90BC-DE762D45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667AB99B-BBB6-4C3C-A81D-E1D66D74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74479447-AA1A-4005-A614-11CE6DCD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AACEAF80-53A9-4032-BF1B-2D4BBBD7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9B71AFC3-2A55-47CD-B11B-F98D0D17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0958DCB1-CC31-4B2D-BC6C-B49A868C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5042D897-FE57-4B1D-8103-4041F04D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74C1939A-CD41-4997-A175-3F660F87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18DF8306-2419-4C91-9A53-B0BF170E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6919D373-5265-457F-9C01-25C1B36D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14710FFC-46DF-48CC-9847-3597E279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62DC83E1-6D06-410B-B74D-5FBDB7C6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54F05BD3-E87D-4AE1-88B3-9C67CE9C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964D84A-B09F-4ABF-B610-5A2217EE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A2642386-9F18-4E9D-8762-2DA68671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7917D5D-DE6E-4F81-B539-9A1F98FC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72EC0D87-EC84-4B46-A7A3-51B97802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C82AEAE2-FA2B-41DE-B842-632701F3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1D0D752A-C947-414D-8653-DA6247E5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DDCEBBCA-4F37-434E-89C1-7B40379E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C6E5847D-954F-482B-9780-D8666032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9EE32503-9381-4031-A346-683006F9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2D72C3AF-5F94-4918-94ED-79799F35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5CA82546-9563-45D2-9341-4A4C2641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335679A5-D110-43F0-AF56-F90E07BA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1304555F-88C1-4B28-929B-67DE9D80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64539332-386B-46E4-86B2-055021AD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2CC4FFA0-409C-4E2D-85D1-4E10CED1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2568D3A5-78AE-4351-9D4D-91008E47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557EF3E2-1831-433F-AC9A-04920CE8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59B3B632-4B48-4E48-9324-20CA2F2E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A8C620D2-EB37-4F78-B649-3BAB4DE7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240E90AF-B63C-4834-920E-45C4124F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D1AA76DB-E6EA-4EC7-8D4C-A4EA7A7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29A4810D-ED51-4594-945D-4222341D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6E5DB8D-84AB-489E-B452-F0044CAE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1D5B846-00A5-4EC6-B35B-21D080EF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EC722AC2-5720-40AD-A956-7832A27C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F81F5278-9159-4266-9D17-1BFDC6B2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9967A0DE-29D2-4ECA-916D-567162B0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F9E0F367-EA98-4BBE-84E8-4763A111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69CA7687-906C-4EAC-B7FE-72BEF1CB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79E381C1-A79D-4998-BE81-197856E7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B10EACDF-0FC7-45DA-920F-420B9939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1A2FC20C-35E0-44D9-852F-AD7EB4B4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922FD9E1-B263-4FAE-B70E-451454BA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B5016E1-3687-463C-BAB2-6D0FB983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E7A4F940-EAD1-43D1-8009-8075C1E4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809AD812-1187-41E9-8FC4-164D7B22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FF7A5228-DC13-4290-B617-F2356857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47B53DB2-449A-45BC-A8ED-0650893B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74A963A2-19B7-457C-90ED-C4EE086C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73B0F059-3580-4DA4-AE58-A163A01F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01E395BB-DEAC-48F8-8931-340285FB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DBD897A6-BD7E-4041-B83C-322B67C2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1775A844-22C3-4196-AC38-D2DBE2B9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9C96645D-7CBF-4665-819E-00652E6C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466E250B-C7AF-414B-B81F-B6F03451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AE26FDE6-287A-46ED-BF0D-858FA3EE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267628B8-D40A-4C7A-AFA0-6B32DCAB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CFBB9C84-132E-46A3-B9B6-D692EEB5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1E572F60-142D-4253-8611-5A994CED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04E7F40D-3C56-4A7A-B4ED-A01ED5ED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0B5ED2D9-DA0B-4BB1-901E-E462D621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1B4D754D-4B4A-4C69-925C-10D101B2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0ED99E8F-FE08-46E5-A58F-C725B534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6130595E-052F-41FB-8864-F2B66CDD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08871CC1-E6C4-41B0-9A6B-5E8783CD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224334E9-73B6-4CD2-80A2-582CB54C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52C19DC-2758-4C00-A0D7-4E62424A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ECB9E2CA-857F-4DC1-9CA1-E7BEE53D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2CAC5DC3-895B-405D-8743-86A025EB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26751228-77EA-4C54-8D9C-AE7E9464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1E0FD479-6E7C-40CE-8889-D15C2107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CB6D29C6-CF37-4303-84D0-60223B2E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A406343D-EFE6-4204-A67F-61F3D9FD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1EA049AE-8D8A-4259-9A9E-5ED08E1F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4ADB176A-4BB7-422C-B873-9F032B20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AF4A912F-EEE4-4D1D-9BF2-171C06CB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A989AA1-BAB6-4C9B-B361-A360887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BA279257-E309-4D70-8BD9-46DA0C9C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4AC3DBF2-DCFA-4076-914C-A40828F2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7069797B-299E-4181-BDA5-94DFEBFC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32DC9807-A990-4BEA-AC8E-95BEFDAE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452D0175-E1D9-424B-80B1-7D72FD76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6E79096E-7C05-4D15-883C-AFB59B2F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FAEB818-9805-4B5D-B04F-1EB2D013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CE0777CB-5D2B-45CA-A5BB-F7A3E31E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38CCDEC6-D97B-494A-B32E-9604AF2A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96B1C69B-D092-414A-8C48-F96A7BFB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CE4EE7D-3BCA-4FFC-8B39-FDC49F6C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8BA95F66-67E6-4047-A104-88F38E1D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89248C24-4FA3-4E6D-8E06-00062D6A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8871B5EA-F4F4-4561-BC5E-1F94B315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0B631898-AD94-49A4-8113-11E3E996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607BD491-96BC-42C4-A58B-971AF364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5A4181F-223A-4534-8091-38D06207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A07DD58E-F288-40CD-91A5-28EC061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93DA9F40-09FF-43F1-A0A4-996E49F9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00F21368-08CE-416E-9846-908417D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5A2A4AE6-078D-42B8-B95F-6CA691C7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70C0F35B-832D-4291-928E-5A145CC9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E7EC3EA4-4EA3-4597-8857-E453267E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A71C32E9-D1A2-479C-9EAE-1698385E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36F5E87A-DFB3-4329-9609-836030A7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D907CFFC-BB47-488F-A3BE-01CF1CB8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54DD0CDA-FC6C-40C4-AE11-5FD292B7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3133C162-06DA-4E81-8641-59AB48C6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49AE1B90-FA16-4ACD-98E8-FEB8C57F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37F71F98-C8AF-45DC-8064-ED34FC80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831EF3F8-BEF8-46B5-BD41-544B9CE9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D37E114C-6337-4427-9792-F49C7716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2D5774E1-283E-482A-905D-E0D1847E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43FA1E46-ED57-4384-8EC9-E0147643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9BC8EECB-A794-42B2-901B-DBBE8A82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2FE2399B-73FF-46EB-8D8C-F7D8A0236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F7E7792D-B025-4969-8092-9B8EDF8C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90C932EC-BCDC-470B-910C-CC03900D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B3166C29-9DE6-48D1-B3B9-DF509382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EC155AA5-5E16-4250-AC46-8B439BB8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3D92CC24-DD23-479F-9937-2B16BB77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8883AA99-4B23-406E-8401-1B1AAF40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88C10BCD-1961-40D8-B9B6-C9F96A18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1A66E9F9-7BA3-4B40-974D-7EDDD089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9856981D-1D97-443B-8166-F5CD1498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2906B7AB-B9AE-487D-8E7F-4F638D10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AED43392-9563-440A-9DBC-E99E98AE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68A6902C-983C-439F-B3D0-0B40BD04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BD865F8D-F47C-4C8E-94C6-14325C8E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B56479BC-3629-447F-9F36-A92F21B0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67818D7-02D7-4AE8-8BD8-6DA4FDA7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BE5AC892-7638-4532-9EEF-FDB5898A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889C6230-7301-4AC6-86CB-DE262CA9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3FA35F60-A1D1-40B6-863E-56809D67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2C98C002-C8D2-40AE-918C-17F9E414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EFFC7DCA-C92A-40CF-BF15-E814E44B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DA3EF472-B405-4397-918B-3FDA75A9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8EA8E373-360A-43CA-987E-A7AE276B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97E06062-4548-459B-9B3B-A037F59F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B534B2CC-2E5F-4E32-A3A7-0C85823A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317CE8C3-0994-47B6-9664-A6248DFB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136B785F-CF9D-4BB3-B9A4-CD655A33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2AEF848A-F685-4388-AEDE-C5E1DED4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953D80FD-4414-495E-81B6-EB48D2D4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51D4BCF3-A710-4E8B-B4A7-3E767746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504F4F70-3B99-4AB2-9302-DBED281B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52C2CF8F-759D-4922-ADEE-2E48ED1C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58EED485-DB87-4982-B670-E0AE91CA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07A25AA-EEA2-40ED-8C0D-CD8B1CA5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28B0CEBF-B1D9-4D87-A0D2-201AECB1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647EE2A4-B00F-4432-8D2D-83D89385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EB28C9D3-5745-4AAF-9046-C9E402F6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6C3CBB35-E621-460A-A9BF-839B6108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57904DDE-8991-4156-8A82-EF17654C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31CC25E-54A5-4087-BAEE-39C59C2E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1846F837-D97F-47E1-B6B1-D2107E67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B7A23647-11B4-430D-B88B-0DE69E05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8B9C9D0E-E81C-4FD8-8B80-554FE53D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B577D52-13F4-43F2-AE9E-097E87B5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2ACD4F00-E665-4F05-B85B-42A6FB40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ADEFBA7D-1D05-4D42-A276-AD7CF9D2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AE78955F-FAB7-421A-8726-318F0923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37BB34BB-8FA5-479A-B8B5-4896733A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66B882DB-825E-406D-9AC8-5A14E0FB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F5D18F59-FE15-46DA-9FFE-009CFF75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C98FE701-A92B-4882-8100-4E9A345A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A72E3505-32AE-4F5F-90EE-1176940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573D3CB9-B2B6-4CFF-A7C5-73DA5DAC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5AE53E1-650C-41B1-B6BE-765F08B6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90C2F6CA-75DB-476B-BE1E-FF3FF8B7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F6E8DD4-7017-40D1-AF1D-49084201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F337ED13-3B86-40AD-B9A8-97877216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D15D796B-660F-48D9-AFA1-8DE93BAA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1595A81C-3236-4D43-B9F9-CBA3B319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B82E43F1-11DE-4507-9A3F-0EEC7FF3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0E981412-2D93-41C4-9C3D-FFF73325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1098E457-DF94-45C5-8A2B-2E56301D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6239996B-8BC8-4629-9CD4-E87E998C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5488B9A8-DC44-4B64-A869-B7374159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ECDD48BC-86AE-4AC5-955C-0019079A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0158022A-79B4-4821-A9EF-2F1CC8BF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EA2AA134-37BB-4189-92F5-99F8A556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3C15AC37-EEB5-4296-8888-0ABE83F3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04726897-46EB-4EFB-A5F0-B1D544CC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71D3D159-8D47-4FD3-A541-C0B63BB0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6D6E65CA-FD4F-494E-AC22-AE54B00F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9AFDF75D-184A-4750-A353-681D34C5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E828890E-1B79-42B3-8911-C4F488AD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786BC5DF-42F2-4036-B664-140144C1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5CCACA6-CE03-41F2-B596-36BDBD69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C78B0E57-F449-4B4C-A5E5-8837C7C8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8CBB69F8-0C6B-48F5-B25C-BD280982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B4F58B55-4827-4ADF-A7EE-8E9CC73D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B5F507BE-3C53-4EF6-97C4-1ADDD334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B50297EA-987F-453A-A737-75FC81BA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0AB52CF1-3A82-4555-A65C-151BC670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C27FDFFB-8885-47CE-8DD5-0AE8E68D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CF7AC2C4-CF85-4E42-9228-01A0670B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5743BF40-F16A-4F55-AACB-048311B6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AF651DE1-7778-4615-956E-EF4256EB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B2BE8E56-AB59-4D69-B019-748587C2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FC048CA3-1596-490E-985C-C77ACCFF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2AFAEF43-4A7A-47F8-8AD1-19A0FFC3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34B566CC-D83D-4B4A-8F0F-F90CA275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AFA677D7-A920-4371-BA33-917A9C9C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418D1BCF-7782-4ADA-A528-52E8CA52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F18B6DE2-9E39-4CE9-8B85-CCF650FB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ED1B209D-ADD1-41E7-90C8-B242F408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1808411E-EDEF-478F-9627-F8F318D8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5529A129-BE44-4976-9A26-212D7267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070FE2D3-B7BF-48B0-8DC3-6C42E966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78218D23-1825-4142-877C-610BF044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386B0C56-13E9-42A1-9EBF-8E388F12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42314D83-6BFB-4C01-8CE1-7B7CDCED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3D85F2D0-98DE-4A2F-9D37-F957DAD5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C3807EDB-EFEC-414C-BFA3-970EE969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C0122423-F624-450E-82A2-4017A244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54890A53-0B5D-4A8F-9AB2-6573008A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C2B00970-159D-4F95-B6BE-52DE2419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72E8E6C5-5D63-41E9-87D1-C6CA9A86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535B7403-65F3-4283-9BC0-013FC0A6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E9F1ECE1-0E6A-40F7-A4C8-DEE961CC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3BB0630E-8342-4994-8470-816A57FA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691290A-F3EE-4B82-B3F2-21FCA95A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AEBC9645-EC89-430E-9253-545B741F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2D76209A-9006-48E7-BDFD-FE47B291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7112840B-2F6F-41AA-9EBA-CC18AB00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BACEFE7C-2985-4A10-A12C-DF93F689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44C783C0-14EC-44A2-96EA-567DE9B5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8EA2BB52-C182-4D80-8833-1139C995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C16D4AA-EA5C-4D14-B681-B67AD488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557F9E31-51BC-4205-8E1F-C450BED8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82056CB5-873D-49EA-8D59-17A14A3C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05EC3F53-A931-45EF-98A4-DDF886F4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BD61E436-E080-459F-8757-A81EB31D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99786DA3-5125-425E-9544-1CF4C5EF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ACEA5166-8146-4570-8087-045F881A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172CE644-D45A-45BE-AC6B-F3596584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6AFD4B3-6309-4204-9BD4-CD6B0779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9941508B-5993-49B3-9BCC-9060B12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A86E3FF3-B539-40E4-BB4D-3E987B9A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FC317E00-909E-47F0-9F13-FCECF688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873B6157-87FB-455D-9F81-132FC0EC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9547B67D-326A-41FC-9FEF-9DA2F160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527A86CC-2C9F-4ED5-A556-9E12C389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F0A5A24F-473D-499F-A1F9-C8047D2A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EE869ADD-D16E-4CC3-B6F6-CD12FCE8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94B250B-DF5C-4251-9EA2-81E2A0BF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A71ED3F1-CADD-47EE-9E83-95F63987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E92C9B13-209B-44A3-A92A-A94921D7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A842033C-22B0-4501-938D-F8C405C9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5CFF8D75-0463-4083-BC91-8102A6D2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3E92A781-2EFE-49A4-B07B-2C30860A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EC1E57D4-769B-4B54-9311-F21D7D4E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072ED19A-6288-4B16-B3A6-966D7D53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22149A13-E897-4304-88E3-DE933FA5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3DAB3E84-8CF4-4173-8E3A-7F6BD054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6B671968-D91F-4FA7-83DB-5F0DEC39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B612F30D-2D31-445E-8C94-2700F4A4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7B4CD360-18AA-4876-830B-341657CF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87065BF6-07FE-4320-B555-67EE6098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EE42A245-8C74-4399-8255-3D6986D3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7F6BCF02-B85F-4C9D-91A0-513C9958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6F42DEDE-35A3-4D66-A26D-33249A0B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DC0C1A86-FBEA-4FBF-80A1-010C25F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CE0F7F3B-AA54-4954-8CD6-74A65699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79535F5B-F9EB-406E-B453-BD946785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C6B869F7-51C2-46BA-AC79-2CDC114D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4FCA8C39-3EC2-47F1-8D8B-30D96561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5A30049-2F19-496B-A615-F2BD7170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3F93C1E4-D3D9-4F83-B54C-ED0F52AC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D4703A27-A942-4063-AC8C-AE68B8EB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01527861-DCDF-4DCD-B462-E9A416C4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EFAAF529-A752-418E-AF2E-25063068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ABCCE4BE-A445-415B-A63E-35BDD521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54101A2-19BA-4E7C-B202-6D0B7624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B6E5E58F-45FB-48A6-8965-93B0B4B6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BCA5E551-F766-40A1-8183-93F86803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DB157DE8-D912-4131-9EB2-541F5E09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34F87CA-06F9-4027-9810-888AEBA3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2D2EAB6C-1716-4321-B465-F4838CE6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52268807-6340-4935-A98C-A8258000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34517283-624E-4CE0-AEEE-B67E87D7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95D9F40A-985C-4B13-9833-275B6BD0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2A4FE2F7-69BA-4DA7-AC1D-4059747A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4" name="Picture 2" descr="https://is.vic.lt/ris/space.png">
          <a:extLst>
            <a:ext uri="{FF2B5EF4-FFF2-40B4-BE49-F238E27FC236}">
              <a16:creationId xmlns:a16="http://schemas.microsoft.com/office/drawing/2014/main" id="{711C3206-7DBA-43EB-9F55-F47B2590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B7D53744-2AF0-4733-8790-F6329346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318AC11C-1B8A-4B1E-912F-CF279E55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AC9FADB6-A871-4849-AD70-E50F1E75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72E8A7F7-99CC-4B22-B1FD-5219B7B9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BFC9DDA5-1FCE-4077-8198-D96A5558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B3570703-6C8E-499A-B34D-7AD79E5C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3655975-AC5A-44EF-8B4D-D84E4D18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D1FF98FC-E34F-4265-BFC6-07E8A2A3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3EC96C66-DBC6-47BA-8613-D8C24C1F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4B6904EC-5A67-4193-9C29-949711F7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0BE1DC3C-DB84-4D32-A2D7-02D10239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7355FBD6-76D6-493B-8100-D1CB35B1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3C45B8C3-D50B-4313-886E-30017279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44053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583A682A-05F9-4A9B-938C-8A695FA6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48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B46B8BE3-77A6-4D17-A189-4A6980CA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DF26E8D-C05B-412D-BF46-E155C818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F7BE2AE0-492F-45C4-9EA5-548CF1EF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B2F1D63E-7B8B-4706-876B-780EBFD6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id="{B83B9463-59A0-4576-A743-C7AAB515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88D9E0A4-7C20-474A-B030-9607B61F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id="{2DE0C36B-DBAB-49D0-8874-B4BBB530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8CFE8863-1F55-40B8-B880-E9C705CA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07C5A7F3-536F-4FBC-AF95-25D0C02B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0F6936ED-0E9B-4D38-A75E-0291ECBD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748480A6-B48C-4646-AC5B-A98B7817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5C97136B-155D-46A2-A35F-4E56ADAA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C4725C95-E7C5-4A2F-863A-40AA353B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B2ED6BB4-104E-4FE5-B719-73E279DA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033D1EF0-C1A0-4A8B-9D8E-51F1FFFD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AD3438FB-D04E-47C1-AE4D-91E54A8E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99EFAEA4-8BF6-4B09-A3D0-3E680A6E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E6904355-DB27-40B2-8E6D-F449F674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718323CF-0616-4AD6-AB7E-45E39486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B3F145C9-97C0-48BC-9ADF-FED09072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2EE35C0A-F73C-4F3B-AA27-25E03A2D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B017086D-E837-4C61-AA99-B9DA4DC2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B5440A76-8465-47AA-94D7-1B7AF82F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4DEAFE3-2FCC-4929-8DFB-4725BA87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22B91501-7DFB-4B09-B35B-8CA2676A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3B4EE89-2D17-4965-A99F-3F656E9B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6B6E94E7-90AB-4448-9F36-3F7C6794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FA40015E-C249-44D4-8395-2073F5ED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E4363EAA-A0BE-4B69-836A-6836778A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13C2305A-EC98-4A24-A466-74C57F16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A51CC190-3FCB-45D7-8EBD-897DBCA3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A0B47C37-B1FE-4257-BCAB-F853E648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B8D3B47A-2DED-4853-86A5-29EFE849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0E21AC02-8737-47F2-9B07-C602106C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E5F21857-A600-4F0A-A806-E2EC6EA4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AC8C6003-F5E4-46A7-9AE5-04949100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F6579284-8A97-4CC5-82B1-9A52D293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C0FD149C-E269-49CA-B3FA-93691735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FB9BD2E6-5306-4E12-BA04-313F0F6A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AD611CCE-3A6D-4951-9525-691C1B86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C718051E-0A2E-4F12-B1B5-6B694110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677E8EA0-1CE1-4730-9D25-3865BC5D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27BD4EE-F2F0-4AFD-BE54-BF16A92C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F5A460EF-531A-47C3-B5C1-83065FBF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6E60DED7-867B-4C33-B565-87658F05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5C1A9F57-06C6-46C2-AFA7-508079B3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4338749C-39F8-4DE2-A9CE-68AFDDE5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E7D3DC2B-332F-414F-9F7D-6EFF145A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4A93863C-8FE8-48A4-BFDC-3D842F30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11F6F9B8-61B3-4E16-88D3-D7C540E7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1F86F3A7-756E-474C-B51D-F569335F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97F62664-4BC3-459A-B731-5D3E86D0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C3440EFC-B250-4BC4-BCC6-2574B092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4ABF255D-5E3C-4557-9248-4C8585AF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ED3C39C4-2C12-4E44-AACB-DA8E2FAE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7B6E5123-2E23-40F9-9DCC-1F4D67C1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3630BF57-2523-471B-8E6B-63E908F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86EF8209-5130-4B13-BE14-AD780A5F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31E109D6-1EDB-420A-95B9-CAAB830D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BA7331A9-8175-42B8-8A78-87B25B2E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29DAF6D2-A77D-4D22-B2D3-21CD1A0E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65A73643-6576-41DE-988B-0185C5E4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F4D5D746-7B0D-41E9-B96C-5D9EAD0C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CFBBA4AD-6959-41AA-9641-46B1C6F7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1E48E005-2DB5-4061-B0CC-2865608A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AD0B8A95-6322-4049-8249-D2E2C80F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98001F88-684D-4AD2-BA23-BA25E0E5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E3E96D59-626A-4773-AA5F-65F6EAC5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AF09DF78-986D-4986-8D51-2BA4064A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D5AC3C1A-7443-404D-BC93-ABE63BD1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DCA93EF3-EDF7-40CF-BE5F-69B4AEE9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94956AC8-C0F4-4BFF-B52B-4451ACB3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15E62FDA-A224-42A4-A022-A2377C0C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C49F95B2-478F-456B-809E-8FFD5787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3FC49C9D-7957-468D-8FC8-0CBE2ADC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CAD66315-DF69-4FBE-90B4-F82BFD13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E1C388C6-13EF-4A15-BD1C-9BB71CC0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060391B-A4EB-47F8-9376-CF143ABA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7697EA75-DA0A-453B-A1A3-188925D7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711BF12B-568F-4A51-A45C-37934AE7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111C46D2-B714-4CBC-BA89-DD27EF4D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E154ED4C-00AA-45FB-BD34-52D92FA9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85AF423D-5EB7-4BBA-BB3A-AB145D40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1F424B73-1BB1-4BE7-81E3-83E38D9F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2966BBA-2168-493D-81D9-C24DD6AC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BEB5FBA6-7CCA-4AFA-A237-F47DC337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65B6983B-17E7-40A3-AFA3-425F9F06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6C9553C5-46AF-46CB-99A6-2852319E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8F77036-6AE7-45B3-90F2-516FFD14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2C52AE11-82F9-48D9-8F5D-D1E3F140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A1B90A1-43DD-4314-B333-FD1100BC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C1BEDBF5-F9B7-43F6-8B14-5521B59A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117FEADC-96AA-4324-8425-34EC1C73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7EFF1D60-06B4-4356-88BE-5ED8545B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EAE9485D-5C81-4C5D-A9E9-EF11F052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C09BE5C5-6C08-4EB0-8168-1AE58716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CD710BE1-ECF3-47C3-933B-B95570F6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DB0A4431-3262-4D78-A5BE-3BD9DC64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B825BE62-030B-45C6-A5F9-56ECDFB4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5DCBF0E7-0F18-4E2F-9C16-E8E013FD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AE0AC14-273D-4055-9C74-64FAFFAE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3C6FDC09-9137-424F-893F-9DBB7DF1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4913A0D4-A9F7-4932-A2C8-57BC1CF3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63414FE8-7AF2-4474-BD0C-74779BAB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BFF1D97-525A-48E3-AF8C-1A493EA7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47A7DDAE-0890-41D6-855F-C68BF38E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B47F51DD-6297-4087-8010-00867C33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E690F6C2-4899-4662-B0C0-E89F2962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4718AFDE-4977-44BC-BCE5-A66E69B8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5003E06D-B30E-4DD6-8224-08E18935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EDB85AA-1558-4891-AF48-CE6F8073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B26B1643-569A-4705-87DF-56C96089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8E12106-B016-4628-B1AF-4B95D051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9FA50393-E747-44CB-B9AD-6F23091B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3D35EBC0-D6A9-43D0-9FD1-A436DD4D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DA935560-459C-45F1-98C9-4DEFDE0B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F4AB45F-D5A9-421F-8D78-03FE8D0E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B96422BA-1EFB-49AF-81B5-A476B00D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EF3A5EA7-42EF-4CC2-99D6-F62B61F5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29710114-2270-4E2F-AD48-E4AA7198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120FB73A-CB97-4E18-8626-31463852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9D70D6F2-6900-4FAD-811F-CC84C40E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AB99F897-A8CB-4E9A-86AE-822415AC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14F5CC79-092F-49BF-B603-2D0EE477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60CD0189-5C4E-4481-A867-74DD0FDA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1BBEF01B-D498-4407-9C6B-44B71EA9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65CFC38A-FFF6-40DF-9DF5-E48D60FB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7476BE1E-309D-445A-B58E-E3C1C927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80E06DA1-1630-49A9-87B7-3A70F52F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A3226519-3FE8-4ED4-BAE2-6BAC1F12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05FCFB90-8568-4817-A9F2-C5A6C050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FE1C555F-8B68-4837-879B-39151487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953EF495-7D46-4072-A182-EA606AB1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D5BF78EC-8259-448A-9ABF-6AB50173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507D5267-C690-4D72-91AC-6F52CB0D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FE7E935F-88B9-494A-81D7-8260A850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E55CA923-DEF2-4B59-8761-B820C784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F8AD945-1430-44AD-9AF8-F4F4A0A2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921E24B8-4055-4A85-9739-85B28372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74CB80BC-2ADE-4DD6-A753-83BBA14B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72393990-9975-418A-9E2E-EE17227B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C62D12CB-4A81-40C3-BF11-0E931037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F5F2511-5717-439C-A5A6-9A03B90F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7EDC8CEB-219B-45CA-BDD3-83D62B09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4FEB48B-271D-4DF7-936C-F30C0888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322A2CE5-8A0E-4F47-94E2-C5DCBE61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1C49486-D9D3-4F4E-BB4C-EB09842D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C1082911-6CB3-4F03-9809-6E501113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137C89DD-29AA-445B-8A2C-28DBD035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FFCB8D5D-0E52-444C-A626-B5FE2845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9F9C2D33-7A86-4D25-88B4-A2C75CDF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C46F01A2-A6F3-407C-A01A-FB1A4A84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2EED6390-956F-4C1A-941B-C753688E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866B76D2-CC34-4A28-8623-A73BC8F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54131126-7061-4A00-B7A4-75F40275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3F4D48E8-7797-4B67-95F6-6A16E5E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02843CEC-48C7-4BD6-B04C-6AE062AC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FD7DB0FE-F0B3-43E7-8AAA-66ED3489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364B4CB-760F-4ED9-857F-1166C723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21D174BC-A9EE-4F42-BF6F-E8DF0B11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AA33BF49-A3CA-4323-981A-7F018272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C15B2F82-8DD3-444E-B64C-6CB202D2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6EAE1683-7134-4430-8AE2-052A598D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9DB4E507-91A7-456D-876B-636E4E27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A2ADDD5C-FAF0-4E37-8553-637DEF19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0B4AA400-407D-4ACF-AFBB-A4B47F23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6BF8B09B-5F92-40CA-9A2A-2145B464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F55CA34C-FBB8-4B38-8B4B-8B631147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CE4E7991-DC51-4CF7-BDFD-5FA715A7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16C44287-38E7-4EC5-B061-0F1F1482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619AC59F-4DFB-45C6-9297-7B51AA34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41EC3E59-856A-45A8-89D4-37617425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A34D9C97-DAD8-4EB8-A1C8-9ABA1DFA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15300CB7-6CD7-4EF6-A8BA-2F1CCD27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E55F0485-0203-442D-BAFB-92D709DA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47C76C8-2C46-4175-A6BF-9BC79B18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44E9A5C4-0DCE-44BD-81DC-AFD3392C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661976A-7C88-4E8B-9832-92CA4E03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4A707F91-BDF3-4395-AD15-739284D8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26D99071-1287-4A87-AB9C-35B08EAC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5C7F695C-B81E-4899-8F00-50791363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010C77C5-AF26-44CA-B963-D3213B9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48F74D18-6ED3-4A01-925A-9D42A636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31D67B82-3791-469D-B4A9-2B9A8AE4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A9A48C84-004D-4730-B4BB-CA333515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E336F70F-AEC4-4441-9A5D-22FD1217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B451A3A4-58C9-4A83-BDEF-0B6B1BAB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5E074D2-CD06-4A4F-A6F6-0E6BC645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871F5404-9F0E-48B5-9DC5-3E5F64AC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2C71B258-AABE-4941-897B-5CF9BAD9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7CC7EF7C-A1AD-4E06-AFB1-73C37F77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07C2BA5E-78EF-4BED-8625-06641D66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0443CE3D-2FD3-4B1F-90C1-CA541B55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39CC1EC1-3600-4054-8681-618D7302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E936792C-92EF-49D1-9374-1C2FADEE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0998A09A-6020-4CAB-9B99-18906CB6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F8D63A81-02E8-4FE8-A0D6-63457E3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9A5C1732-87D2-41BA-8128-3A30B62B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44E81DB4-DD13-4CDA-8FDA-1558D710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722D6AD8-2DF1-429E-9CE4-BD728C1D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AD1626F6-9C7C-4E11-A2D8-D0AB1881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74055178-42A3-4FF4-BA3F-9FC44E6A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4725B62B-D0D1-4666-9B40-F8B2BBAC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0B4FCB4E-5FC9-40CE-91AB-1B4320E8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37E6EB72-84D8-4689-B3ED-31988320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AB78E286-555C-4DB4-9502-A251948A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C65B178B-4289-4F28-8F40-37024222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51D4903A-B3D1-431E-856C-5F601A80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E5B51994-3B0B-4DFF-86E7-3C7E90E9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478B1523-60EC-46A3-9834-EA60D533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534CC6F1-1C87-4621-93E6-5EFE1AD3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E0CEEA5E-A52C-4780-8EAE-EDBDF7D1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7C43A8C0-A1EC-4C15-B4D6-47590D38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5C703EAD-8EA8-4352-9B6B-BD934950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9096E4D9-1438-4C50-B12F-D3C8B9DD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F1D2A5A-9198-4E71-BE54-8E153CF4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1064136E-D9C2-4017-8116-863FB21F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CA3AB657-3608-40ED-A7E9-C2C7995A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F9D10E68-9192-4C2E-89B7-00EB4B81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61A09C50-BA9A-4AF9-8E3F-8EA7FD96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545CDBCA-2F86-4773-8604-9A6752A1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86D5EE8D-1411-4E73-96CC-AC4A5410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83437C99-066D-48B2-B05D-9E9BF86C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3A3FB420-7065-4DCA-9E3E-F7886EA3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FA82CE91-B851-4820-9089-7EC889BA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A2F37FA3-C7BA-4F3A-BCC3-7E8F2D5D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034D1E74-F81D-47F8-AD36-1B772337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5B487B4E-2E6D-42C4-9232-40DF9386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8063E94A-5EBE-4688-9369-AA349925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FF1D83F5-E602-4D19-9FF7-B899E6D9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BF00A0F4-4566-42AE-99BD-50E3062F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58E4637D-31F8-4F76-9E95-5EC86698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A3C432E-A794-44BD-A31A-B1FF08FD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7D0D6325-516E-4B4A-9438-EAF0AB0B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EBA18A8-D88D-4BC3-9DF3-D4498E8D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B32F6662-7C06-482A-B9F4-AF034045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59E6AF4-CCFE-4FAD-9CA2-11E0DDCB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B4921491-EAEF-49DC-81A0-67C99038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8E8C66DA-7019-4C27-A947-EAD4D19A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5DB0BF4A-132F-48FB-BA01-50CEA9AC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B89D8044-648C-41FB-9366-38242F60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7F259570-480F-44AE-8E54-233F9085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81D5499A-B014-452F-98A8-3B2E9175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BCFD90EE-ED51-449C-86F4-B4FE5604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EBD9CED7-DC29-4D6E-B32F-127E6E48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B945B959-BCF7-4012-9C2D-C9891E4A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776C6B56-14C6-4F70-AE60-E9D30D82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461A7630-F4F3-4652-A6D2-18D22AB6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0F6D67CB-5C96-44A4-9762-E8B7CA8D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9B9C2B77-0964-47A8-A2CF-88EC9D10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3AE1B0CA-874D-485A-982D-13993D04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5410862F-010A-4E82-A62B-008A4EE1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97AADE6C-D00E-4039-A24E-B2E2EAB1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3AE309D0-3C71-458F-8763-F272B857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EC7F4E13-52A8-4BC0-A005-ECA71DC5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E6E400CC-F816-403A-A4BD-5AC82FCB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43F00459-CD29-4FA3-8CD7-1EB170C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BEC8FC0F-42E9-4358-AB23-1ED1DFE8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CA38898C-7F1A-492F-928C-40A9B680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35655264-FD80-43AF-826A-E0B16515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DFD6E183-88AB-4519-B54E-1C6A758F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A4A5F8C2-4DD6-4564-9A56-9EB4D52B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812E7B6D-5FD1-4318-9F21-301988A5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13D870CF-D981-4AB3-9085-E4AC6325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3DC5E534-D926-4629-9A66-576B107E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9FCB6542-BF98-47F0-96DD-53E62594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FE5B384D-7DED-4AEC-B7BE-9A5436BC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8655EEAA-1BBE-4BDC-A342-44B8D9AF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2B39A33D-F628-4011-B6E5-2AD66817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204AE2AC-6FE8-4F6F-8245-B18739FF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389B589B-6D09-45BD-BCCB-9015EEC3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B0B518B2-FD6B-4AA6-8D1E-E2F58049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307FAA40-D2FC-403A-902A-327850C2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DF531222-C74A-49B8-8761-D8C9B90C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DE7EBC1-00B5-41C4-BF6E-C146A58D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D5A2D785-E14F-4AF1-9825-77B31C60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D911A43B-1555-4BC2-B1E8-0A127BC4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B1704254-C33B-4379-9B9F-9378F837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59820A31-4F60-4A36-81D3-1E5E6ADF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AD2C72B4-2ECC-4D5D-9A5F-C3EDE7A0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A97A93EB-7221-4F84-89D7-33888514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0" name="Picture 2" descr="https://is.vic.lt/ris/space.png">
          <a:extLst>
            <a:ext uri="{FF2B5EF4-FFF2-40B4-BE49-F238E27FC236}">
              <a16:creationId xmlns:a16="http://schemas.microsoft.com/office/drawing/2014/main" id="{4525931A-C356-4C03-9C5F-3BFAC105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21C34383-BC63-4CE0-9A3B-C2C47714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2" descr="https://is.vic.lt/ris/space.png">
          <a:extLst>
            <a:ext uri="{FF2B5EF4-FFF2-40B4-BE49-F238E27FC236}">
              <a16:creationId xmlns:a16="http://schemas.microsoft.com/office/drawing/2014/main" id="{D4BBDCE4-88E3-42BA-8E1D-B77504E7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F502C848-E828-45C1-82B0-35709A54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4" name="Picture 2" descr="https://is.vic.lt/ris/space.png">
          <a:extLst>
            <a:ext uri="{FF2B5EF4-FFF2-40B4-BE49-F238E27FC236}">
              <a16:creationId xmlns:a16="http://schemas.microsoft.com/office/drawing/2014/main" id="{BB172248-9A27-49E3-A20D-A313E551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C2E3C7C7-C50F-419A-8723-F40E18F8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2" descr="https://is.vic.lt/ris/space.png">
          <a:extLst>
            <a:ext uri="{FF2B5EF4-FFF2-40B4-BE49-F238E27FC236}">
              <a16:creationId xmlns:a16="http://schemas.microsoft.com/office/drawing/2014/main" id="{9ADE90B2-5065-45BC-8B66-AD8FE600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007F4C6E-A144-454D-925D-95880D65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:a16="http://schemas.microsoft.com/office/drawing/2014/main" id="{0D126C92-7498-40FF-9A40-A4AEB445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FC6A2490-1ADF-43E7-AFCC-6445B2FF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2" descr="https://is.vic.lt/ris/space.png">
          <a:extLst>
            <a:ext uri="{FF2B5EF4-FFF2-40B4-BE49-F238E27FC236}">
              <a16:creationId xmlns:a16="http://schemas.microsoft.com/office/drawing/2014/main" id="{9A8AEC06-9507-4E8B-AF39-8435A6B7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C4ED2130-1AC1-4E0A-93B4-20D76BA0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:a16="http://schemas.microsoft.com/office/drawing/2014/main" id="{3673FCCA-7C65-447E-9B7B-66E2D42C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:a16="http://schemas.microsoft.com/office/drawing/2014/main" id="{882C16FE-36F4-46F9-8718-0ECF372EF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:a16="http://schemas.microsoft.com/office/drawing/2014/main" id="{CB1AE1B3-56F2-45AC-9FED-16246543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:a16="http://schemas.microsoft.com/office/drawing/2014/main" id="{33F4624C-62ED-4828-B32D-821A4F98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:a16="http://schemas.microsoft.com/office/drawing/2014/main" id="{A4A8C818-0749-4343-95F9-B97C3409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D2C695F6-0F34-4576-85F1-B94963DC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2716E1E4-AC20-4EE5-B7B6-4CC24A04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1B54377F-B861-4584-A915-21FC0F0A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18241BEB-82FE-4B25-B3C8-C5B1D3F3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73B43899-83BD-42BD-88CA-21F616EF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4D59ED5C-86C2-4448-9DDF-FDAD7BBF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E25A7948-E576-4055-A2BA-4FBD7341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428EDB2B-C6EE-4D44-8B3C-4AE8E1CA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D9887BA6-E705-424D-AE07-36492D1F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34F16AD4-B3CC-4B66-808F-D2A1C8D6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DBED1E6B-6219-4190-B2F8-D3C6A336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EBF34D24-D3DF-4586-936B-8D4A35AC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AA2C39AF-CFA5-456E-8DAA-E3B00E61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73F4E64E-2D6F-4B81-880B-94644373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F998D4FD-1A2F-4817-844B-FDD8C01E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45789A9C-E399-48BB-A1C3-E9ACA1D2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034631D7-AF55-478B-8C60-7156BAE5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03F8AED7-825E-46EA-878E-2F684A5C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C2D1497B-9DCC-4A30-8115-3A5DCCDA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E48C40ED-92ED-442F-8C0C-A11CF488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08162A74-446D-46B7-AF92-9C7F7A33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07B6B8EE-ECD9-4A96-A674-D7CE7C72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2CBACFDC-464A-415E-BE16-ED2BF4CA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1895A876-CBB8-4BC6-A9E6-CD707A2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A79F5572-3673-4960-B277-99C65BEC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320C0882-6774-486F-B1C6-D483FFB4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A4FC8C17-3562-4B62-9D0D-945C2460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BEFDAFB4-B5E9-4AA3-AECD-2327A89D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F74AE0B2-5964-47E2-832C-9A0ECD55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7C7113AA-CB8E-4235-8237-090D8C71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8BC8197E-A82D-4A41-B14A-D3EFF0C5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6F2E85A3-C137-432C-99EC-BEBC840B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4EC6E7E3-0748-43F1-B6BD-4062F633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39ABBC78-DA4A-4D43-B3B0-24BADAE3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7C800EAD-EF1F-4E05-AE9E-AF2A1D59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0B4E81BF-F8B0-4ACF-A237-EF2C641D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074BF04D-DC2F-4E61-BAC3-21345F46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F87B31B7-A430-4D23-B796-0EE00CC5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63F59D13-93C7-4A98-9D40-AB3F6E1B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2" descr="https://is.vic.lt/ris/space.png">
          <a:extLst>
            <a:ext uri="{FF2B5EF4-FFF2-40B4-BE49-F238E27FC236}">
              <a16:creationId xmlns:a16="http://schemas.microsoft.com/office/drawing/2014/main" id="{72771304-B286-43A9-873C-F33D0A5A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7" descr="https://is.vic.lt/ris/space.png">
          <a:extLst>
            <a:ext uri="{FF2B5EF4-FFF2-40B4-BE49-F238E27FC236}">
              <a16:creationId xmlns:a16="http://schemas.microsoft.com/office/drawing/2014/main" id="{6FBFA364-5410-4D6E-963B-4149FE96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2" descr="https://is.vic.lt/ris/space.png">
          <a:extLst>
            <a:ext uri="{FF2B5EF4-FFF2-40B4-BE49-F238E27FC236}">
              <a16:creationId xmlns:a16="http://schemas.microsoft.com/office/drawing/2014/main" id="{DE81A57E-3EFF-4CED-A66F-F2AAF7F1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7" descr="https://is.vic.lt/ris/space.png">
          <a:extLst>
            <a:ext uri="{FF2B5EF4-FFF2-40B4-BE49-F238E27FC236}">
              <a16:creationId xmlns:a16="http://schemas.microsoft.com/office/drawing/2014/main" id="{617E6D21-3B47-4050-B7DC-5DD02639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2" descr="https://is.vic.lt/ris/space.png">
          <a:extLst>
            <a:ext uri="{FF2B5EF4-FFF2-40B4-BE49-F238E27FC236}">
              <a16:creationId xmlns:a16="http://schemas.microsoft.com/office/drawing/2014/main" id="{89210264-F8C5-455E-8C03-0F583EA6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2703EF1C-EDC9-40C6-9BC0-F52D116E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7AE3CDEE-FDD6-4043-B377-C488F881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631C3003-292A-40AE-8249-A4C28F22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3C937BC6-2FCE-4C72-B5F4-AC8ABF19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F5F05077-3D09-4C5F-83BA-21BB62D1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2130CA68-A5B8-4AB0-8081-D24F3708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39E5AB0C-4D4F-4595-8E54-9624B151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6D4E17DD-E723-4A2E-AC52-6766820A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A92B6CEE-A692-4CAD-A44C-5E0FC869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1169" descr="https://is.vic.lt/ris/space.png">
          <a:extLst>
            <a:ext uri="{FF2B5EF4-FFF2-40B4-BE49-F238E27FC236}">
              <a16:creationId xmlns:a16="http://schemas.microsoft.com/office/drawing/2014/main" id="{D2834527-BE8A-42AC-B47A-58B1D587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D35AA769-B6C4-46B1-9FB3-C1F2C182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E608E505-AB59-4BDD-B6F2-3E5B2BC3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A436D177-92B4-4194-99D6-05BA7BED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6FEF402D-CE6E-47DC-A82F-C11C5B28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1174" descr="https://is.vic.lt/ris/space.png">
          <a:extLst>
            <a:ext uri="{FF2B5EF4-FFF2-40B4-BE49-F238E27FC236}">
              <a16:creationId xmlns:a16="http://schemas.microsoft.com/office/drawing/2014/main" id="{D049D774-B0C8-4AFD-822C-09755DEA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D6FAFC5A-DFE1-4F43-BAD5-E14EB21C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A409C0D9-5389-415D-AF53-8436AA5A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641414A7-A0B0-4BE5-A63B-2409A7B5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25A6ED1B-58ED-40D1-A7EC-53704421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8FF5AF56-2E31-490A-A23A-21FDA400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F6D4551C-D020-4416-B0DF-59B916E5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0F224B5D-8399-4D71-85AD-4B509C73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7AF36A7B-3700-4CD6-A228-677B89EA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D2134208-18B9-4DD5-B490-8C83F0CA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AA704084-D277-4AA6-B9B3-977F8C7F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53FC0E22-0770-46A2-951C-4383A42E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E91303B2-2B96-4052-9AF1-BA6E02FB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83238AE2-CEDC-4F81-8FDE-CF6E825B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4039C5CA-49FA-4148-929A-D33982F9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7DCF8188-927C-4C8A-8E0F-3BC5242E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EB20F440-604B-4D09-AB49-FBABF888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C117266F-5992-4B26-80EC-6B014A6A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4759E861-3E2F-471D-B9A7-84FA12E3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E86072A9-BAB0-4D89-B253-AD9303D8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B446EDDE-16D4-452B-B0AF-E3E94B0E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A6D61D42-B666-4071-9BB2-5EA055B7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5E37978A-3ACB-4862-ABBB-6622F5C0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81456629-C5AC-414E-BAA5-FAA1ACA1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6046599C-14A1-4982-B5AB-E567630B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B06388AC-D405-41E5-8382-9C380C0C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5A649973-B359-4497-BD31-C4AC4AF2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7C96D709-8C28-417A-9C72-F5E6B81C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ACC4E4EF-7C32-477B-A4D1-2136973C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EC498A9B-9AF6-44E1-A7A9-09A52BC9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60003DE3-1A60-4BBC-8543-1D94E2C8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0A7EF036-C06F-4D71-83B1-98E49376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FE3DB4DA-33DE-4CC1-A36F-D9EFD0F2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8B106904-5BF7-4853-AB53-83DA1A0D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419C34C0-72F0-433B-A22A-A237A43D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0A88885D-A7B5-456C-B74B-C1DD7300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CFB4DC17-4675-498D-A190-8FAABAD4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2C4484FA-96FE-423B-A859-466A0BCF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10F9595A-7FC9-4C3F-B500-E8009A3E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9B652AD4-E214-4FEF-A1BB-2321B0A7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3A7A799D-CC74-4661-8121-B2FCF03F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31B0CF00-AE39-473A-9572-052199C3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2EE39694-59F2-428A-A608-6C2DC9CA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74F0648D-A5DE-43C0-98E5-C4D2A85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844FEB40-E933-4F18-A92D-9BB6A72D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474D1349-32A8-435A-8B86-8F2741F4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134DC317-E1F2-469C-B493-12FAFACD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75DFF63C-808A-4EB1-AEC1-6D3CF845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D0F00ECB-52F1-456F-A0A0-411368B0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ACE2EB64-1749-499E-A017-74804E67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74F6893A-4ECD-44FA-99F2-861D34BB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8CA95CF7-A1A0-4AA8-A140-33F2181C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16709B73-1F33-490E-9F46-35024C06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D1ED306C-B4C6-4C10-AED4-EC41BE69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EF9626B7-B3C6-48BC-9901-4F73CAAB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31F397CA-6339-4285-9A6C-2DE894C7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id="{5DBDFD31-3A52-4451-B998-280F79EE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85E60DA1-023F-42BC-9FE5-1FED96A3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305DEE61-8AA7-46D7-AC49-B9489193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F3C730AB-79D4-4163-A9D4-3D4837A9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9ED6DF41-0225-455E-BD84-535B74DC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A407DC30-4745-47D3-AA14-57776BF1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47189BA-4786-4DD9-8373-F7726AC3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7884BF58-0D12-4040-A431-DD85BAAC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E53225B6-5ADE-4D5D-8CED-50807892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4AEDC5E0-F72B-43D4-9FF2-195EFECD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941B8C06-6DFD-4DCA-9D39-4606F59C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D809EBCF-FFBF-40B4-B644-DCD06379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00ACD549-7B86-4842-8BDF-56984605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25D077F5-B4A6-4A90-910A-C9296808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ADE17C92-7820-424F-9BF0-7D460B5C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7EA7784A-53D7-41F4-8C58-2A199413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6C19CE7D-77EA-4514-BF0D-AFE1D104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4D5D5789-CC3B-4941-84D7-CB22045D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154B7D3E-A461-41EB-9D47-DFD6D89E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F6BB984D-3057-48D4-833E-20F0575A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6A31B613-F722-47B6-880C-3892BDC0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CB11125B-0D46-470B-A685-54149D12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6FD52251-19B7-45A9-BFDA-872EDA4F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D52055A3-BCE5-4E66-BD4E-A548CFC2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0A11DF00-289F-456B-B231-BE6D5324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06EC5DE9-2B78-437A-9C87-8D81428F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C1B103E4-C929-4A57-A54D-16B76F0F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C8157C9-992D-46B9-96D1-11F2619C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A1F8FB95-D449-4FA8-98AD-E45E1F32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B04F6AB1-2E38-4E63-A8AB-5DA1CA72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6ADD1820-2FEB-433A-8127-FC7B1F9D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A65FDEAC-B3F1-4F24-97D4-CFCD1310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F9BE52FC-15D5-49FB-9E1A-AC222059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5056CF12-4396-4162-9E6E-2E92F476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E8DDB642-D90C-4977-9743-6E0B9B24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5FBFB5FD-C30B-42EF-8438-D3511277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C17F7460-00C7-4DA5-B498-7655AB4B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034BA783-848C-400E-A1D1-DDF7B121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5EA09CC2-2464-4433-8A63-31F0CBAA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9CAD63A2-6013-49F9-BC6A-093A6287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225A2ED8-DB45-4601-BAE9-0938BF7F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1020839-AED4-423B-B2A9-EDD23DAE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14807368-C50F-4B85-A238-C8B70009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2D9CEBB6-F9B9-49D2-B263-369F28BE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BE5D6CEC-266D-4AA2-A3A3-70A1056F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CFE2E947-DD54-492D-BA4B-60F4AFC4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13BB0794-13BA-4287-A5BE-C46884A8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B30CF7E-324E-4C66-B458-0E03A7A4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18820402-6996-42D6-B871-B658FD87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9E2CAC4F-87FA-487E-B82D-A1288A55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7C7EC381-8F68-4944-B6A0-E9A6E130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A3CD2446-C6B1-4AA4-A7B0-6E7F8206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73C5C30A-90E4-49A8-84B7-51F83231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AF001CDF-0497-4567-B882-9F4B9B4B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803B5AAF-2759-4B49-ABDD-4B528CD6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C376F52A-1EDD-46D7-94B5-1B600856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1DC74FA8-3CFA-46BC-97EE-D1620086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695A34BB-D17E-4A0D-A8AE-FD04F354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FFE34AD4-9BB3-4521-AE95-0F0CC732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6C63F165-2D22-4D70-AD86-AA1255DD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EAC0CC41-5375-4359-80F4-C16CD6AA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1DA5E5E4-E486-447F-ACBE-A9DFF719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8DAB8D49-CC98-4C06-9035-7C5A89B5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EE500611-11C6-4C90-9F57-9E6A4CC1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1B62CC13-3DD8-42DF-B7EE-AEF11673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37609BF8-C678-49EC-9EFE-30BF3FCE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FB34E2D7-84B5-4571-927F-FC3F154D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912B6D82-1436-4642-B919-F0DF4121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3883BF9A-205D-46F4-87DC-FB4F7714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E3D8B024-FDCD-45F3-8CEE-BC7582A6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BB94D756-C843-4733-A364-48C96415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CCBA647A-392B-4B9E-80B5-7F8CB3F7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2F770F37-C7CC-4C7A-9A14-CB223225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63385347-C678-42E0-BD33-4194944E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B2580A0B-DAAE-41D3-9642-54C2510E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2" descr="https://is.vic.lt/ris/space.png">
          <a:extLst>
            <a:ext uri="{FF2B5EF4-FFF2-40B4-BE49-F238E27FC236}">
              <a16:creationId xmlns:a16="http://schemas.microsoft.com/office/drawing/2014/main" id="{94D8BAED-47BD-411A-B271-9EB072BD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5A5BB4D3-3A95-4495-AE66-CA919686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8" name="Picture 2" descr="https://is.vic.lt/ris/space.png">
          <a:extLst>
            <a:ext uri="{FF2B5EF4-FFF2-40B4-BE49-F238E27FC236}">
              <a16:creationId xmlns:a16="http://schemas.microsoft.com/office/drawing/2014/main" id="{A23D277B-E92A-41CA-8AD4-F938D617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DA7CFE3C-E7D4-4F3D-BD41-C6F9259B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2" descr="https://is.vic.lt/ris/space.png">
          <a:extLst>
            <a:ext uri="{FF2B5EF4-FFF2-40B4-BE49-F238E27FC236}">
              <a16:creationId xmlns:a16="http://schemas.microsoft.com/office/drawing/2014/main" id="{B5579E98-F3D7-4FA6-AF17-3F75D048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E86DCEAC-1C84-4B5E-8F0B-1C6C07DA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2" name="Picture 2" descr="https://is.vic.lt/ris/space.png">
          <a:extLst>
            <a:ext uri="{FF2B5EF4-FFF2-40B4-BE49-F238E27FC236}">
              <a16:creationId xmlns:a16="http://schemas.microsoft.com/office/drawing/2014/main" id="{27B6FEE7-C99A-46A9-8E62-ED161A4E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9003847C-9C1C-4211-8571-F567615B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CE9BAF52-AF26-48AF-B041-C18AF445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6A2DF833-8F4A-4E4B-B6A3-52AC5AC7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730F95D2-117A-47D9-A768-DFC0E9EB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7272EFBF-E8F5-4B50-ADE5-AFA96073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6A5A6F8E-D6C6-47D4-A451-6F8B6993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F2E729F9-776C-4A0F-B7B7-C3D06A27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ACFEAADD-B46C-4D41-9FCF-CFDF0049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498E7C3B-FDEC-4473-BEE8-DF6D9CD2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D0BBBB1B-CE54-4F2C-8034-67B25E67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6E05C47C-A3DB-414B-B1E8-12753FA5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9E917B9A-FC02-459F-95CD-2291F938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68822A3C-EBE0-4BE5-B151-7368D592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1CABE5A1-0118-4CE4-AB33-99955E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DF96D929-AE4F-42F7-91B3-9B4633B2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0D35F603-2186-421B-92B0-6373E398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E56DA05B-9EBA-43CB-BDA7-950B2B62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30D72647-63F0-4FCC-8961-D152DBC4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2840BF9B-7129-412A-96A8-9D7D0AB3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E0298ADF-E09E-43F8-BC62-D34F07C4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F8DC6797-DE62-4A6D-8EAD-2CDDC08C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60383BAB-3F73-45D3-808A-CAA3A7A7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29C8590A-9B81-4A19-ACBC-B5ED5FBD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64109972-9738-4E92-B3C9-9AE545D7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2D6043CD-A9AD-4834-BABA-75018F22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CEF608E9-AE3D-4961-8B72-6D0F2195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02ECBB87-43EC-44E0-BEF4-FD9831A1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96F289C1-4DA6-4D34-96A1-805CE8FD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2D03AEBD-AFA9-4ED5-A4F5-204C1651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9E3442E6-28B5-4CD3-AED5-2799FB66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23E2B466-7D77-4377-98AC-BEAD514F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F5CCFA8F-53B7-4A5C-B005-C6A85B68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62394E14-FB50-4ECB-B5CB-5961EDA7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D0D0C67B-A561-426C-9A9D-29496145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ABE53E27-16DD-413C-93B1-F24A2188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8AC2B524-F0A0-4A14-B56B-7E8E8E96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47606781-3027-4CC7-80FB-9AB7E81A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B472493D-5B98-4951-8161-9CF9AB60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688857EB-579D-451A-B9A1-D7D61AF1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7C508A1E-817D-4188-9BA2-0C114D93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29AE2A22-A8B8-4312-AE2D-E63FBB22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D101E8EA-5409-491F-8FA4-B97B4044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E86F2C1A-EF7A-4AEE-B253-E029475E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25CF90E6-4D85-45AB-9D6E-598954C2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7254E248-F56C-41B9-83BB-107DCB5C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DF0EDABC-EB60-4E31-97F8-F802F2DE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F9F34BF8-A222-4506-8BC5-C6953AEC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05076689-6B62-4776-B5AA-18D36370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BA34105F-1D28-4E58-B0B9-75EDCCA1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E46822B8-D795-426A-A4BE-1FB08C39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0F9CEE7F-58DD-4270-8C85-0972B668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E2B7D991-AFE4-4DE4-A696-03E0BC38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D1A4AC18-0CD0-422F-B213-4F65F0B1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87327927-1968-41A5-8BA2-0D966B6C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F1D454C8-0BBA-4EFC-94F9-55EABB4E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1F35D4B1-E82F-4DF7-B942-C1EF9D13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38FF56E3-24DE-4A45-A277-E68F5CA8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92B844C7-5CF1-4E95-BDCB-7D476F38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F66F875E-1EFC-45BD-B3AA-AC0828E7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2BC652B2-44DE-4292-80E4-C665EA47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3D0EE639-6A40-4936-A87A-62C714D9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78E16E83-FAD2-4FE4-AF7E-A318579F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E088B2CF-C67F-4ED8-8846-C4EA70D5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65C6D099-3C72-492B-AEE9-D385A780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4E5049DF-11A9-4D3B-A9AB-4F5685C3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35AC144B-2162-4C61-85A8-55A85F55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94BC82C7-F8F3-4D8C-992B-4611232E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424525EE-0383-4DD9-8F54-C2DDA89E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8890E56E-60CC-4D4B-B544-796976F8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E3DEAF05-AFAE-4433-A85D-2449B665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8FCF2358-E068-4482-9FF5-5CA3C18B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425D3D32-B8A0-4B33-977B-102305FE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E72119AD-510C-4548-9536-F2867C46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B1B2DC1A-8B10-4857-89ED-7ECE908E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49B5F53D-14EB-4F6C-AD23-0ECEC4A8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4FFF7915-A497-4F53-B6EA-1CE54E19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E1BC5AD9-9B3E-4208-A27A-388575C3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7544452C-AB13-42A3-A08E-F55FF107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0F6F3CC3-4E33-4F87-A4ED-1BEC1366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FAB56656-30C9-4B1A-80C8-04B0F94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212292C6-071E-4D53-8207-09A884B3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3503E0B4-BFCF-4ADB-88ED-CA93E132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C7A447F1-8D4B-4D78-99D0-44A0F9BD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6B68628E-81FC-4445-9435-221BB69E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DB3B8B2A-FFC1-4050-A9B7-06D7FDD6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F9F33CF4-CD40-42F1-9101-6BF1D6DE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F059C471-BAAE-4EF6-9C0F-E072D54E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FE9DD790-FC19-48FB-861C-FDC65EFF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647700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970A022E-426A-4E3F-B94E-9975FB11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D3CA5CB1-97FF-483E-9F6B-6A905B85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A67E719A-0B9F-4A64-A243-C819240F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30D3B69C-5311-4108-8068-1C9BDF4D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737709C5-283C-4B4A-BFE6-538F4A5D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6E9A8518-16B5-4195-9E37-E884655B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8FAABF3B-9262-4C61-8A02-57F933CF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2782147E-FFBB-46FF-976D-03A3B263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6218D8C6-E866-4BB9-9CA5-61B83F7D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19F44FFF-7A93-4A83-BC19-A2E13D4C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id="{A5095346-F9D8-4E19-89BC-CB310C55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D4D589FD-3421-4B77-B4F3-81A2EC65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id="{E315A294-5C05-422F-BD13-44018841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CDC326B4-021D-4982-9A82-BFB1309A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id="{39BF252D-076C-427A-B9EA-18A34E84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63B96128-2B92-4FA2-8E00-9EB47415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id="{F1FC5118-D763-4974-9E84-A717AF8C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97E18256-F229-4B89-8383-ED310479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CA342AF0-4036-4A36-BA89-7B323FFE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854F48B5-B398-48E4-AD66-A389EFD4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757C624F-0EAF-472F-AA6D-F710D889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F799C840-03EE-40C6-B66B-DE795C9A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1DC0D080-B7E1-4001-9753-CE0F9B9B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A007EE20-BC50-4224-B7A5-DD6F3759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65428370-9448-4A48-9DAF-ED361947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895FFAB-B465-4939-9FB5-2057F268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860A3185-430F-4BE3-9701-414B8906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53259C37-97B1-4993-A6DD-088D0981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713DF62C-B44D-42F8-B7AF-26F93949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EEE6D30A-2E2A-4F9A-BD59-08E6634F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91FFD29E-380B-4916-9B52-38065EA2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A5DB01A2-EC24-4ADB-A002-A6F86BF4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E2D76C92-EFBF-4657-B444-63CAC75F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36C94367-5AB0-40AD-A809-4857DDAF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777AE142-45EA-4BB8-BFF0-F83697EE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576BC048-5D1F-41AB-935B-C329EA6B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6BA7865F-FE77-4E81-94F1-009CC694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57A59D64-CE27-43A5-A421-58E82A28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B947286C-F5AE-4705-8733-3AD3803D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DB7BBE9C-09B1-419B-B434-E4B63164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99429EC5-438B-4E26-AF7D-1E47F1D1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F32C4F02-EE98-41AC-9F3B-82C26E5A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F81788CB-7C69-4856-9193-129E835F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1BB83CA9-5F27-4B7C-ACA4-B16800AC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69DA75B3-38FA-44A5-83AC-C1EA93C1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CAD63B1C-C521-4DDB-8AE8-B03DB7C0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8D02EC8A-3BC2-476D-BF5B-FC8DF140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2CEA3967-55EC-4202-BD24-658681A1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765C3DC5-51C5-476F-8E9C-2A72633D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D60D0065-F827-4552-A196-AD157EAA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5FD5C44B-B706-4BC0-9D28-970F3320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BD2E1C3E-6D5C-4F79-980D-9C294307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27CA764C-3959-42C9-9992-9B28933F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54936623-49FF-4DC5-80F9-E40D2D2A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D41A4D7E-806E-4FA5-B28E-960704DC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9E5250C2-43A8-43A9-9747-AE3C6444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F250F822-9D48-46F2-8CAF-7A1AD412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209FAF74-D577-4087-9587-A6D15379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272F4C12-6ACE-4753-B8F4-E23016B2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69584AED-8701-488B-9C8C-CBE9D2C7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E4A12E09-CD90-45FA-9961-7AD27BA0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13221716-0A3A-4D14-BD13-1850D94E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3B8F16F7-9C42-43EB-AC6B-2D47513E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7BF609A6-8FC9-4D7F-8BE9-6203A7AD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7A445ACD-527D-4305-91B6-C0E4A619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9C77F65E-7165-40E5-BEC0-79DB59F3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0364292C-4833-4088-B8A9-CA2BDE6F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3AE9FCCF-D91D-4AA2-BD15-A5457B45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6E025F1D-76D2-456A-BEDC-5AE59ABE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51D712BA-843B-48B6-8604-5ABA8029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D9A2A086-9098-4B43-8486-6DDEAA15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1F25D565-5483-4737-8057-909B80F4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1247A82E-B32A-4028-87C4-488A0977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9F1FF2CA-D9E0-47AB-8035-62D97093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A4820910-6E5E-46B2-9E4B-C223D835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71AE823A-716D-4010-9BBB-15E84AF4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6C743E65-CD56-4642-85F4-4438AED3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D20B71A-F345-47FF-AEB0-D02C0A9E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D453C76F-5847-44D4-A2B0-4E7DE5D8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B46DC248-E565-44E1-AA6D-63978E45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3D35797C-007D-4FEF-A548-806FBEE8A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8C82AC45-AED1-4A27-97A1-875387AB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2E5F3E72-BE72-4DCA-8134-945145D9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ED1A8A3F-38D0-45E8-AF14-2E095323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C1CB3ACF-62ED-4A18-B6CD-7BC4BA68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325AEA3A-275B-46BA-8279-87EBBBA3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4DA292D4-B03E-4CAA-91EF-282A8266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01CB3E8B-97D3-4683-8A2D-DAB617A9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97ECB80E-1EBF-4585-8BEA-CE2592C5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2" descr="https://is.vic.lt/ris/space.png">
          <a:extLst>
            <a:ext uri="{FF2B5EF4-FFF2-40B4-BE49-F238E27FC236}">
              <a16:creationId xmlns:a16="http://schemas.microsoft.com/office/drawing/2014/main" id="{1B1C0A2C-F682-4D22-A4AF-4671CE0D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0BCBC34D-42AF-4EFA-82E9-878A79AE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2" name="Picture 2" descr="https://is.vic.lt/ris/space.png">
          <a:extLst>
            <a:ext uri="{FF2B5EF4-FFF2-40B4-BE49-F238E27FC236}">
              <a16:creationId xmlns:a16="http://schemas.microsoft.com/office/drawing/2014/main" id="{FC8AB84D-2304-492E-9E4A-279E51BC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96BC2685-518E-4328-BF2F-D5756316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E1A60EC6-3D68-46C4-BCF1-57AE3F30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415BF52B-CF43-45E0-BBC6-72738EE2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F5DFD0F8-23FA-4DD3-9F32-9A3890C1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F511B9CA-5F3D-4DDB-828D-957EAD81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3F212A33-255B-45B5-98B9-BD35DF7C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B8AA0411-337F-488C-8174-6D69F961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871FEC51-4225-44E8-96AF-C005E943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6D9E198C-DC24-4ECD-B666-0D86CC0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253D72FE-7F2B-4B44-8234-503AC519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21AE95E8-9611-4B1E-832A-C473708F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CB464D1B-3485-4FBB-9313-8E18E70C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8D2FEBD4-47BC-4D96-A535-358410D1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EB6BE5BD-5918-4F75-AE47-807CC3D4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0BCE5A64-BA38-49E9-B721-C2BF9D8C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025398E7-C8C8-4505-9DF0-496C5628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2455AF99-2671-4FD9-A97A-77B40E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C99EE8DC-78F9-4465-9581-0F19EF24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B27E8034-8E8C-417D-BE8C-F8E6385D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D8A25996-43E8-431B-9BF8-E3F83258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40CC079B-B81D-4AF7-AAF4-CEA9A122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C212CD2A-3305-4A36-81FA-2988B44C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F7E051B6-496B-498E-B4A3-409AAE17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20B95853-7609-4924-98E1-DE31C452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A5C1C861-4FD8-4E0A-8F46-3DE12166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C8362A13-48D5-4433-881E-106D6949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C7F868FB-820E-4651-9AEE-978A521F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A59DF01B-86A1-4578-8FD7-4C6DC99E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41401611-982C-4326-B9AC-C3994535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8F7101FE-F933-44AC-A5A8-F76C1C71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73D99655-ECBF-4B55-B066-91C3F719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BB18B13A-29E2-4E64-89C0-CD37BE35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id="{A6631152-7831-410D-B600-FF741758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766A7815-DA0C-43C1-8B98-E50F76A2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id="{BDF72AAC-88F3-475C-A2A8-9CCB5A72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53C570B3-6B0E-4CFA-8F77-314AF025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2A4D5B7D-5F9B-46D0-A02D-103982E9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01F5E2EB-959B-4051-8291-644B9165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AACDF398-43DC-44E0-8EB2-216FE4E9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94D3B437-3579-4285-B88D-510A7DA1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4B7C4D38-26C6-46AD-AA56-C40E87EC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E5EC284B-C259-47C6-9A7B-8159F6BC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D1F1D96C-361D-4A3E-887E-A99F1F96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6BA370AA-7031-48F5-ADA4-48D20A6B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F0E89FAE-A928-4AD6-8CE5-402CB9CF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60838C1E-EE74-4C32-B070-A91ECDDC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D48EADEC-7C0E-4A3F-9977-759E4635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ECA4F93-6A8A-4D94-B15D-5236C268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36C0B02E-4E4F-47BC-A5E9-3CAE59A1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2" descr="https://is.vic.lt/ris/space.png">
          <a:extLst>
            <a:ext uri="{FF2B5EF4-FFF2-40B4-BE49-F238E27FC236}">
              <a16:creationId xmlns:a16="http://schemas.microsoft.com/office/drawing/2014/main" id="{ECF32BD9-23EE-47C5-B8EB-F125C557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AE9F1562-E4BC-40F6-B7B2-A3384BF4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2" descr="https://is.vic.lt/ris/space.png">
          <a:extLst>
            <a:ext uri="{FF2B5EF4-FFF2-40B4-BE49-F238E27FC236}">
              <a16:creationId xmlns:a16="http://schemas.microsoft.com/office/drawing/2014/main" id="{8B0168AA-DDDA-4979-88C5-ED0A027B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4FAED193-83D6-4A88-B515-19962D5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2" descr="https://is.vic.lt/ris/space.png">
          <a:extLst>
            <a:ext uri="{FF2B5EF4-FFF2-40B4-BE49-F238E27FC236}">
              <a16:creationId xmlns:a16="http://schemas.microsoft.com/office/drawing/2014/main" id="{65960F4A-6D8F-45B4-B4AA-F334BB8C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2C06A053-BEA2-4BB3-A9EB-0F22781E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2" descr="https://is.vic.lt/ris/space.png">
          <a:extLst>
            <a:ext uri="{FF2B5EF4-FFF2-40B4-BE49-F238E27FC236}">
              <a16:creationId xmlns:a16="http://schemas.microsoft.com/office/drawing/2014/main" id="{84AB1AFE-FBE0-449B-A4C8-BA71F284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53DFBEB0-69E5-41C5-A05E-5B7A6D47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E4F9A3F6-89E2-4EEA-B627-28335108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54BF1B78-AC70-45F9-81A5-D8E4635E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7D8CF597-DAE9-4FFA-96A0-F622CB4E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96E448E1-3A3D-41E6-A974-D099AC7E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635C3EF7-7585-41B1-86DA-B090D048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BEC2E27E-CC63-4C00-9CE5-70C3F4F2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6D6E3A0E-DE06-45E4-A0AE-86DA6448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B7A55A21-816D-4B0F-AB88-531FD994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FD525D3B-7A7B-439F-B3F8-BA5F6B9C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C6CA32EC-062D-4828-8207-C5B2A0F5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779F097B-D118-4FB9-B24E-4F27250F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4D2C3045-5458-4489-A0CF-AAAAB6C9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A1A2EA54-5D58-4C2C-B15C-BDA89020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1C4F8FA-55DA-4323-B61E-7858B08D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05CCD2DC-F367-4123-A074-151B7A7F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B949E233-9432-4260-AC83-6058C7C4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B21CAD4C-DCE9-43E9-9570-5FE79F2F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8DF5A189-5DC2-4E1F-894E-2FA609A5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8F8CBB84-C64E-444B-B0C5-2EC1823E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0E998E93-7D73-4F8E-905A-EA2ED899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5CB26EA0-AF69-4022-A7BC-D78E7437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2766B4B0-2B86-41C4-AEF3-0610B9FA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B90A50AF-92B0-4950-85DC-53922158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7ABCC110-4981-486A-BAB2-18C74323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C815DD8B-95FE-423D-B832-AEFB4A5E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E682D8E0-6E16-4773-842E-D5802240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DACF50CC-1517-40E8-84A8-1FCE5146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764A4949-B390-4F72-8EC8-7F7C480C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FFEA984C-8DED-4E2A-8C76-21117B3D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F7662539-FCAF-4A59-937B-CB2CAA6B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6567376B-DC84-4494-A9DE-0D5B306E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1FC357A5-6F90-462B-BDC6-E27C6DE8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EA81C66-A864-49F8-A1CD-6DAF48FB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84F23D96-36D3-4F9A-8110-B15CE039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DAEA100D-23F2-4803-892C-8F31AAFF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532CC9AA-58A7-4D3B-83BE-41B60D78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8FBAC8D6-B11E-4295-AF51-F257FBA6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22A2FE0F-3D29-4F80-B2B5-368BDBB1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F5F51265-E966-4F67-BBFD-BD0F8D2F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8D6454EC-EDD3-4E4F-BB60-5276D91A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74273DC-0D98-4952-A6E6-76467468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836EECCC-1F2F-4550-A72A-9DE24518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6539EA8C-99CD-455E-8247-5AD19049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8C7EF10A-99C1-4636-B072-8885B4E9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96E21E33-B0D5-4DB7-81AE-793C58DE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DDC15F41-AC8A-49A0-B94B-5DFAB70C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1596" name="Picture 2" descr="https://is.vic.lt/ris/space.png">
          <a:extLst>
            <a:ext uri="{FF2B5EF4-FFF2-40B4-BE49-F238E27FC236}">
              <a16:creationId xmlns:a16="http://schemas.microsoft.com/office/drawing/2014/main" id="{F724DBDE-5169-435E-9D75-61C5DBF1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C0FBAA69-C1AE-44C8-AF7E-4987B7C0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98" name="Picture 2" descr="https://is.vic.lt/ris/space.png">
          <a:extLst>
            <a:ext uri="{FF2B5EF4-FFF2-40B4-BE49-F238E27FC236}">
              <a16:creationId xmlns:a16="http://schemas.microsoft.com/office/drawing/2014/main" id="{4D426B9F-9199-4F7F-A4C3-421FB352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F811B9BE-268E-408E-81C3-D5477FD1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00" name="Picture 2" descr="https://is.vic.lt/ris/space.png">
          <a:extLst>
            <a:ext uri="{FF2B5EF4-FFF2-40B4-BE49-F238E27FC236}">
              <a16:creationId xmlns:a16="http://schemas.microsoft.com/office/drawing/2014/main" id="{ADC4A004-A4E5-494B-9AD0-9B53AC77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C521A97F-2250-4348-BC2F-1CC30DBC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02" name="Picture 2" descr="https://is.vic.lt/ris/space.png">
          <a:extLst>
            <a:ext uri="{FF2B5EF4-FFF2-40B4-BE49-F238E27FC236}">
              <a16:creationId xmlns:a16="http://schemas.microsoft.com/office/drawing/2014/main" id="{2E706F5C-8425-48FB-A13C-8CEC0070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F3E78CC7-6880-4571-9411-A7F55E37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04" name="Picture 2" descr="https://is.vic.lt/ris/space.png">
          <a:extLst>
            <a:ext uri="{FF2B5EF4-FFF2-40B4-BE49-F238E27FC236}">
              <a16:creationId xmlns:a16="http://schemas.microsoft.com/office/drawing/2014/main" id="{3F877F8F-EFE3-4CDF-9E1A-13EBADDD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A8906D2C-B5D5-41C1-A4F6-0EEE21F0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9C72CB32-5CA0-468E-8821-7A71B48B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E57B488-8394-43E8-B0B1-8BCB48B8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745148BA-4887-4974-8A8F-B13A9F29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A964158-FC73-4EBE-9F5A-FCD95CE1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9209EE7B-B56F-40EA-840B-3F0F79F6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06B1DBAC-E484-48E2-BA61-280CD7FA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833BDC01-6C21-468C-BF6B-1D04798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2EFFBAE-91ED-4A58-A00A-FDD4E112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20D7E5FD-2251-43E7-B4B5-A09F1C16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C68819EB-A29B-47DF-8FB7-5FE3B1AB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0C0E5223-0AFF-4936-A4A7-5CC99880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39CF071-680D-473D-B789-F26E3672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103197F3-9B4D-40CA-AC04-E12FE4AD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2C8CC5DD-B8CA-4A5A-B0EA-78525CE1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41A77789-2D5A-425C-8AF0-407627B9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C7CD2D60-4B5C-48C7-9509-DA2C2FF8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3D18B056-9BA3-4D9B-B90E-4CC665C9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id="{5D145605-0F46-4E15-B069-047B4F96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DC51EA7F-4493-468E-B0CA-F03E69BB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49CBA69C-260D-4E43-99AF-9AEE1521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0AF03A8E-F9C1-447E-AE45-FA28ABA5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2DD32883-C98F-48E2-A6A1-3E9B1DE6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C89740F2-FEAC-4453-8925-568F2F19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B43C3B84-D59C-4B13-B29F-1CFCE41D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76812826-0705-4D6C-B065-54F15C31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8460D2F4-1911-43BD-855F-7D115FFC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743159F7-078C-464A-AFB7-305DEDD6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588475E3-9753-4D76-A6A7-B1A9EE8F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72C2C40B-36E4-4D6B-AE9B-FF86EF1D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23C9099C-49EF-4A8C-8189-EFC86843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87F7A5DD-088D-489D-AE10-4FECE850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9AABC116-BF0C-4FBE-8AFC-3CB3EA01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DA9ECA3E-BF96-479D-8959-2A2A300C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6A9CEE08-DA42-45EF-9CE9-83B80A9A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0" name="Picture 2" descr="https://is.vic.lt/ris/space.png">
          <a:extLst>
            <a:ext uri="{FF2B5EF4-FFF2-40B4-BE49-F238E27FC236}">
              <a16:creationId xmlns:a16="http://schemas.microsoft.com/office/drawing/2014/main" id="{1E9E27E7-FB40-45B1-9311-76C8B752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C2166269-BD29-4729-BEE7-BCC295F8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2" name="Picture 2" descr="https://is.vic.lt/ris/space.png">
          <a:extLst>
            <a:ext uri="{FF2B5EF4-FFF2-40B4-BE49-F238E27FC236}">
              <a16:creationId xmlns:a16="http://schemas.microsoft.com/office/drawing/2014/main" id="{DED89B1D-F114-4C76-BAFB-B247B205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2D1C2B7A-157A-4527-85C3-E68EA606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BBE3F8B3-FD1A-4189-B929-D9C31121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4F92C8D8-01EF-4D71-94C4-CBF776A6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D0851DEC-1ABB-4A5E-8427-272FBF9B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F971ABE4-3147-44CB-8F85-80D40488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3C7F058A-610C-4902-A308-66262A62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B83C5F0A-ECC5-46B7-A4B0-63D1054F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0279BB8D-B2E6-4C25-A978-755914FF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863D5A10-66CD-4419-9103-FABC45F5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B8D78DEF-96C2-4D7F-9E82-C846BCAC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DC75028A-A088-4103-BF34-BA1C14B1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DBBDD7D2-4B84-483B-B167-5C400550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1D039B94-A7BD-43F5-8918-770EC98B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0B0B7542-CAF1-45A2-9D82-77F85404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F3B64A01-A73A-498A-9477-B8A4933C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BE9A3C93-E059-44A5-B4E8-F18D74D4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9709E3FB-65E9-4C1C-AED8-1F61D8C5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F874EA5A-A8A1-490A-8B10-F94CBB9E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F337D442-E493-471B-9040-1B51550D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1862F178-6CD1-40A2-A842-FB6CFD82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92B6CB43-4C3C-4EEB-B293-4EF609B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7C282B6B-DCBC-450C-AFF9-E67165DC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0E6C951E-308E-4402-B400-5BF02FC6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A29A487F-D553-4E44-A497-9B8D38CA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23A5696B-E035-45CC-AA59-1E5B53C4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12818982-2E7A-401C-9DAA-F87AB003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8EECB204-3F3E-4A7D-AA78-D4AFC0E0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259954EB-C5CC-4E53-948F-6D805FB7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01CA29C-BC6D-488D-AB9E-27CDB2E1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4F75A406-A421-457D-92E9-E6818DE8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F18AD6A0-1A7C-4AD2-9390-A2922081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EB27470B-D37F-4C47-A1C2-93E8E05B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96D8E27A-1D12-433C-B794-CECC06BC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2D8344A4-6AF9-4214-9CEB-7F8F0FBF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16389B33-FE8A-4CFB-AE7C-17FD51E3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CEEB9619-82A2-4952-B9EC-B42DC8F8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E9E4FEF8-04C8-4736-87B7-435786FF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35BE15A7-4C23-4023-AB30-B93F2BDF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977924E6-B1FC-4C90-892E-167DB5D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4C5C0026-CB21-4889-BAC8-33E546DA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44E1FF19-4268-4F08-96D7-478345F9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39F7962A-4655-461D-B567-821C9EEA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2909C953-5498-4EB0-988F-A4D6FF16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E7700FAA-2A95-44DB-B007-20DB0C9F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EAE5C7C7-54E9-4D83-B918-B302FBC9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2C0FEA0-6EBF-41C7-B1A6-E4E258D1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8425FFBB-F8FD-4B1E-802C-5112CF26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571061CE-7549-4F23-99CB-3010E354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F74D50FC-4CAE-42D5-BED4-976260BF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A733B293-3BD3-4348-9EDF-51AD0A07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01395129-57C7-4BB7-8314-58AEADEF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15FFB585-28EE-43A8-85F2-B87A0854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31097746-D1A8-4E5A-A413-64D396C6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3F059E0A-3146-49EA-85B7-E0B56FB5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1AAA3D4D-31F3-4DF7-A745-F86E9B0A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96E6F6C7-753A-428F-B8F2-3E4D66AB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970AA7FB-8C72-4B23-B379-4AA86EC8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24A83D72-721B-4A12-8D4C-D6FF1551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3BCCFBDD-227E-4A0F-BCCC-2ECE56DB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26BD9CD9-BF13-4AE0-BD7E-1FB3364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D842CDDE-2819-4216-BC41-A64B0578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35665D00-258B-4D7D-AC5E-5D850D8B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10A0447C-731D-4BCF-B59B-118D1543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D9451624-E845-42E4-A2EA-053AA376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AC09FCDF-5F41-408A-88F3-7C8E0A7A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264CE2BE-217D-47F8-972F-70E3D9E9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66D6B53D-C850-4270-A1F3-509A272D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72B8FFF3-6C7F-45F9-A334-0BBCCF19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B9E68053-F9CE-45E4-937F-05FC11AC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66C5F130-9630-423D-8423-E567D4CE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DE5E2158-4726-4419-9FEA-2E2B03E2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20AFEA50-12B9-4385-BB8E-11337F08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C2A903EA-87A6-41FA-8BDE-EECC7192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AE654A2A-A999-4757-A29F-8867BFB6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63FDC7F7-5F1A-4A06-9AD2-E3495CD6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DCC336E2-0974-499D-9927-8FC105F2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279324B0-F1FB-4A88-AD61-37832C07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811918C6-8E51-4C56-BC4B-1206C675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DBDD627C-CD83-4BB0-8F26-9DFFD19E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BB9D39AA-897F-42AD-90BA-0966D96C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940C16A2-EA16-4FE3-B2B3-FDA79AE1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E341747C-DA0D-4A47-A3C9-030C9C10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FBDD0C6D-7655-43A6-AEF2-58E50B44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6A0A6C88-8EC3-4553-BF39-3B9E5C16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E7E6A3D5-1AC1-49D6-84C8-A557F17D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C6E4CAFB-0069-40A2-97AE-E97DBFAE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1DC5F445-715F-487F-95FF-AF6016D7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B97BFF53-F791-4ACE-AE58-F6C3ADAC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72AA0DE-0444-44DA-85C6-8EDE11A2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0B7A5FE2-FE5B-454A-B81D-8552F903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FCB0CE1D-2412-4299-86BB-66DE40B5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B8480A91-560C-4999-9A9F-600525F9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591BE7C1-4EBC-4303-A17A-B5C7CAC0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A8C6C09B-CFAE-4A1F-B7C7-44B69EB7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98E1D5A3-59E2-4D51-B026-3F6BBFED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52E308E4-97FF-4CB4-81D7-02321E2D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2EA841A2-406E-4D3D-B10C-ADEB70F1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1E62BD34-7315-4E58-B860-8282E228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B80F720E-D3F1-4595-902D-8608A839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F5C3CCD2-CBD2-497C-A7EA-83F5FF49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25809FD9-F816-4723-BAF6-DFCCE0B0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CD711B29-269F-4346-B58B-0E6C9146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4B9885C6-BC98-4FAC-A198-43E78EAB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6F08F289-1B61-419B-BF60-8048E45B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37C4290D-E684-4260-84AE-DF3543EB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E730FC84-2734-4C23-887F-7860EF60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F996595C-E899-4E82-BA64-5B2F1B48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D4A87DDF-9F5B-4A83-86DD-4D9AED0F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00373250-83E2-4080-B427-EE7759CF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3C4C5ACA-E225-4BC4-8211-157299D9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C59001CC-0D61-4C49-AAA6-42FADF2F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CA44EAC1-9225-496B-A770-691BE36E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FF8F09C1-838A-409E-A747-CFFCB8C0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A5571B1A-FF23-409F-B4E7-0AFFD226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F119723D-8399-471F-A315-2C3544E2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6A2F8C85-6A16-4B6D-B9D9-7E219F3E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0F2AA5A0-0690-4B50-9EF6-262C00B6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353A25D6-FB08-42FB-8BE8-394333B0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93EB533B-A2B5-432F-9016-0DF69017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20A2262F-9804-4ADC-A1EF-CF2FC5B8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E885400E-9D29-4FC8-801C-59EBDB24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6D36F7B9-0194-46E1-994B-02E6ACB8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ABE6EB5F-F7D3-4875-A5A4-FE9D1AC7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238D07C5-B0AA-40EC-A419-AD513148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5B293278-E271-4320-ADE3-2ACE1B26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EC4F4963-CCCC-4943-862B-ED71034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C95CB4E0-EDC7-413E-A9C2-5029569D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47C960F4-DADD-4B5C-B796-6AAC457B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E019689B-9A32-46FC-A558-A91F18CC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FA360137-2DFD-4F69-9DB1-456016FB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6CDB5498-2147-4250-BB4E-5142B5DA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0D6430F7-B82A-4941-BB83-AB959249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C964EDCD-76C9-4882-816E-33E5AACE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F30C8708-986D-4C22-A922-5A4C2D8D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D5B358A6-BD2E-454D-AFC9-71D41DA4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F572F931-8283-440F-8501-57803083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49BEC9C2-3E95-4D32-84E7-11FCAC4B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53F7456B-EE15-47D2-99B7-F203CE70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A522FCA1-455D-49CA-B931-9234899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68209547-F534-463F-91C8-FFF7E19A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2874B916-3AD9-4F46-AC8C-A365FE35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4" name="Picture 2" descr="https://is.vic.lt/ris/space.png">
          <a:extLst>
            <a:ext uri="{FF2B5EF4-FFF2-40B4-BE49-F238E27FC236}">
              <a16:creationId xmlns:a16="http://schemas.microsoft.com/office/drawing/2014/main" id="{54BD1815-AA45-4739-BDF8-94BECC36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A9AED152-96B2-40E9-806C-2D70FA3E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:a16="http://schemas.microsoft.com/office/drawing/2014/main" id="{24227ACE-1A1F-44EA-8300-090D01C8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2602F243-2A35-4C8A-B0B2-236123D3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8" name="Picture 2" descr="https://is.vic.lt/ris/space.png">
          <a:extLst>
            <a:ext uri="{FF2B5EF4-FFF2-40B4-BE49-F238E27FC236}">
              <a16:creationId xmlns:a16="http://schemas.microsoft.com/office/drawing/2014/main" id="{9BFB8A73-59D7-493C-A549-D2971593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2A86B2A6-9418-411A-8828-C6CD5316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FAE19EB0-C80F-4DB7-B930-9FDEC0F2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B8D2B2D7-8019-4452-BCC3-B47D75A9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3A7544FA-ACED-4AA0-89D0-EA66763E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C75DEFD2-DD99-472A-81C8-F7116360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FB240345-C38A-42FD-BEB8-9B720BCF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CFAD1006-C47D-4BFD-91CF-37ED4DC2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991176AB-DF1C-4BBC-BB52-83809E9A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1E282EB-5D51-4CEC-BAB5-73748D92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D7C9CD21-5373-48B5-AA85-480EB015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1DB56FF6-1879-4C52-AE9B-EEDA986F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CA67DA1E-00FC-45F7-A249-9651390E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48CC1AAA-BC36-489A-AB8F-E040030D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BCD5D646-EAA1-4EBD-938C-29A8EC27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4CE38BEE-EA57-43D7-88EA-A19A10C5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14C562ED-ACEC-4DF9-87FB-ACAB5E8E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CE9E6C88-9B8F-427B-99B7-E396404A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5D552364-BAA4-42D3-B3CC-6F815EE9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DF5EC280-F7DA-4124-85B6-70A1E539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7FF656F9-6C1C-4F62-BF6D-90E35E93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C86363AE-2CFB-4262-A557-28CE6F0E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8FC1F6EB-E947-4CBB-B104-6D537519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EF6EE260-1F13-41E8-BCEF-F8F609F5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8FC32ED7-A1E9-43E4-97B9-DC0F3BBB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04E6D601-599A-4082-B18C-B37F4B39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1CC74CDF-4569-4443-8D37-56924970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18C2A439-1F14-425E-B2EE-2DAC17C1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C460E11-1702-4FEC-9E8F-262B152F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C189FA48-4AA8-4B0C-8845-5F05FC27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37213B5F-C547-4F92-B336-2C2E6D6D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99EEDFBA-C041-499E-B9E6-264A6F25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02A161B8-46D1-46AA-A098-14940DDC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B6AE44B1-F843-486B-BA06-D16E6AA0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4BA63B99-767F-4E65-A55E-392EB357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6B01AC00-AFB0-4106-94DA-E0FD5E3A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D6F1F9F4-9401-4FB6-B864-2324ADE7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D86B3EB4-77D1-42A5-88D8-EA6AC9C2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474D5553-9CE0-46C3-9A82-4F30DCE1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238EA384-09AE-4164-97C0-95C663F6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A9F534DA-D1F3-4F91-AAE1-12108B62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AEC15A92-2820-4411-8BE8-D3971ADC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983E786B-D908-453D-BCE9-D219A8B5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44969138-B189-45D8-B706-D8A5EF59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8ED096E8-10D4-4418-B790-395867A7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44B6E6D3-5EB2-46C7-A77A-4511C76A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4" name="Picture 2" descr="https://is.vic.lt/ris/space.png">
          <a:extLst>
            <a:ext uri="{FF2B5EF4-FFF2-40B4-BE49-F238E27FC236}">
              <a16:creationId xmlns:a16="http://schemas.microsoft.com/office/drawing/2014/main" id="{62D9B6B6-6734-4D97-90CD-E190C67D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68273DB8-7B76-4158-8C26-6FCFE5A9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6" name="Picture 2" descr="https://is.vic.lt/ris/space.png">
          <a:extLst>
            <a:ext uri="{FF2B5EF4-FFF2-40B4-BE49-F238E27FC236}">
              <a16:creationId xmlns:a16="http://schemas.microsoft.com/office/drawing/2014/main" id="{C71D1ACC-FC41-41F3-B389-44B75349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E4289518-C359-42B4-BD17-E866793B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8" name="Picture 2" descr="https://is.vic.lt/ris/space.png">
          <a:extLst>
            <a:ext uri="{FF2B5EF4-FFF2-40B4-BE49-F238E27FC236}">
              <a16:creationId xmlns:a16="http://schemas.microsoft.com/office/drawing/2014/main" id="{75401CA2-2E6E-4506-B380-811ED400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85DF94DB-EA52-4B47-BA1B-99427E10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:a16="http://schemas.microsoft.com/office/drawing/2014/main" id="{0B589119-9846-42E1-8442-E10ECA76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819B85EF-0529-4759-AD6E-37E782C6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:a16="http://schemas.microsoft.com/office/drawing/2014/main" id="{28E9512B-7367-407D-9375-6C3F4A09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525A8B8E-6DE8-4EAF-AB91-CB9E28DF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4" name="Picture 2" descr="https://is.vic.lt/ris/space.png">
          <a:extLst>
            <a:ext uri="{FF2B5EF4-FFF2-40B4-BE49-F238E27FC236}">
              <a16:creationId xmlns:a16="http://schemas.microsoft.com/office/drawing/2014/main" id="{DC104786-338A-474A-BEEA-A170D6E9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514F8F3A-ECB5-4B66-ACC3-CA48CFD5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C899D388-D23C-4454-829E-51CA93FE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C25D70DC-4B91-474E-A119-B5707947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8149A7DB-C0F8-44B0-A9EC-14047248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59495FA-52E8-4831-AD4A-336E559F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83ED4724-B8CF-42F5-96CA-496CBB29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CE43AEBE-4FF5-4126-987A-A10935FA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2E516855-3462-4348-8830-3337E73B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E22C36FE-AF10-46FD-B576-72E0D48C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9D27D23D-43F6-4E9D-97ED-12009954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258B7CC-11C1-4156-A6E0-F0C2DDF5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0B788D1E-2552-4FCF-89AC-738DD539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E194BCDF-1A0D-400A-9F87-BB756B19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5AD4FA06-D2C2-490A-9B58-5618C62C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CCA32A79-0FD9-488D-A72F-789376A7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C232E44D-6F99-41E3-9B43-5E50CDFF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7B989612-9AE4-453D-B29D-34EFAC00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AD1BF3F4-40B8-4291-9285-E7D7F539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F7F1A80E-DE64-46C7-BE94-EA48ADB7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7172C1AD-DE37-4C9B-B3AA-D47A01B2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4559F7DF-809F-44B2-8B39-D2FE6FDF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8686871B-5822-4DA4-BA75-F011F00A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74A21AF7-7A1D-4E66-8F15-D7CE4F42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AFE7814B-6499-43AE-87BE-003111EA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4DE78FC9-15F4-4716-99D6-DA98F294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BD9E317B-6222-4041-85FA-528C60E9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C36903D4-0B7B-4B0D-9886-744091F3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AC09A415-1C58-44CF-8659-33906235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0E55328E-9247-4AFE-B6F8-512BEE4F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6B420F3E-4066-4754-B9EE-79DE41A7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01EA7E82-DA3B-4C7C-8AF0-89BAE809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E0278F8E-0D53-410B-BA7B-F36BFA25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B2E44FF2-076E-4B75-AE93-C2C54632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17AD8351-BD81-4451-850F-80E6498A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7C33614F-929F-433C-A36A-27474D20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DC08DFCF-DA8D-46D9-8EDA-E4ACBD57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4686DEA9-6A84-449D-8093-9471567E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34430083-CD3B-405A-A46B-969D8213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353E8B4B-6EDC-4E76-838B-FEA088DD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5F487D2F-17D5-436B-9985-8ADB2A52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60905687-840B-417B-BB7E-E3D479D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17E2ED36-1320-4C35-9A86-DD56EDA8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1012F69C-707D-4A16-8ED8-2B0CE981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B263ACBB-2311-4039-816D-12C318D5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59BC719B-B4A8-4AD1-924B-0B0ABCEF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56CA62C0-48D9-4E6D-98B6-E2D81791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3449275D-15E1-4236-AD7F-411DC4D6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CAA74808-D8B3-45A6-BCB2-C69E31E4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4005F127-0568-460F-8B20-B20D32F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63D13646-A490-475F-8AC7-66C0C4E8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18735516-2FEF-4A8A-AE75-051A7FAD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FF713004-FA30-4741-ABCF-4B0CB80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E6521331-D38C-4589-AC84-355540AB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F84D623A-F6AE-46FC-B003-46BB6F00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0BA6226A-CB24-46CD-AB1F-4BB7DB56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0557A3CB-3DFF-4912-8FD1-400FA006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E0A144C0-D8A2-4D08-AF9F-5B2643B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3100D3E9-694C-448A-B104-E3ACAE84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C953B0EC-FC8B-4EB3-9B2E-71FF876B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E3F90BAA-34E7-4D4F-83DA-912519B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B86F6207-2147-4A34-9E0B-E5BE631B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EC75E7A0-E79F-4133-AC89-8104C31B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0F43D453-4558-4F51-BF53-794579F3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FDADAF8F-5932-4251-8021-9EE2D0D5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6F753038-878A-4E9E-AEF6-EDC7E563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D3ED9940-98A0-407A-8486-4D38F645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13A7343A-6199-439D-B501-56832CF2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DA268EC3-AFFD-4512-B4B1-C08BC0E0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464D7042-20D6-43CB-A910-DB4E9D92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F76B4259-EDF1-4C04-AFFC-230B5712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2F2624E8-7F61-4CFB-8955-FB5DFC90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E0CD8B70-2638-46B2-A430-4ADBBDED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583E6D18-3649-40D1-B8C9-9B96E5C8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5BDAACE0-AB4C-4A6E-A08E-A7321110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2F9BFEB7-0B80-48D2-807B-9F700215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376E1290-C1F7-438E-8331-AF8FC8EF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AE4D48B8-D1AB-4A81-996C-CA89E84D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215E99DE-7429-4A9B-9234-1342989C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CDAF4478-FCCD-432E-9DEC-B710563C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95B2E24F-A155-4FE3-963F-711C71A7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30DCF89C-0C7B-4E85-A19B-AE2A3CEB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5B16B324-111D-4C9D-B967-9F2C7AC2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A3DC3B54-966E-4A7D-AF3F-8FA0439C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C3462362-D556-4F46-9FC3-B8E90557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71009256-0D53-48F8-92BB-D8EC7D00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65B8F723-6950-492D-860C-9F9AE276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281E522A-9391-41D8-B435-9BD7B909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78147330-1DED-4F9A-892C-21CD9DF2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AB4F42A0-A3B4-49B0-851F-2A637ED5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6F018420-5734-41F9-A96E-81B392EE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4EC32C2C-74F8-450A-9E0B-3F728881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06F6C0B3-4EE5-4B3C-82FD-A032797D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C3B2E0FB-C49F-4338-8B51-938C45A6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A9EEA22B-7A30-41A5-B937-54F831F0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0089F333-3F01-4C8F-82EF-051218BD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655783F8-EBC4-412C-88E7-2498BF06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A42638B3-4AE5-40B7-97E3-493685AB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6AA9D990-5A40-49A3-952A-895EA3D8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9E08C404-06B2-4B26-A238-6681FA8A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00D3611B-11A7-4841-BA37-5B9F2080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B42EE8D2-CE6E-40BB-8CBE-B8E35BF4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CF974D25-1E52-4905-BF46-E75E6BB2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7" name="Picture 1946" descr="https://is.vic.lt/ris/space.png">
          <a:extLst>
            <a:ext uri="{FF2B5EF4-FFF2-40B4-BE49-F238E27FC236}">
              <a16:creationId xmlns:a16="http://schemas.microsoft.com/office/drawing/2014/main" id="{82F3CCB8-0A45-4347-AC26-26A3DC4A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7135E231-8D4E-40BD-BEFA-03A96F5F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5E25542A-E122-404B-8E29-5471DEB8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72E9F26A-73A3-423E-BF22-98CB3261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BA28CCF8-32D6-4010-889A-BCBDD5EF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2" name="Picture 1951" descr="https://is.vic.lt/ris/space.png">
          <a:extLst>
            <a:ext uri="{FF2B5EF4-FFF2-40B4-BE49-F238E27FC236}">
              <a16:creationId xmlns:a16="http://schemas.microsoft.com/office/drawing/2014/main" id="{E3AA8EDE-2632-4094-A7DE-8E1A4D45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9E67C60D-A519-4DB1-AB74-26B77899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30B09C92-B498-4067-B658-2AEB9D20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4E00AD5F-7128-4C19-8CFD-1EA3559E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7BE41238-6582-409E-BC82-3CA5C3DE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B252F6B2-D8BA-4466-B16E-6D5386DE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B3290F90-F62F-4EB4-97F2-29822158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5C44377B-3244-457F-B2A9-BC1250A5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9FA1CC60-72B4-4F4C-968A-D3FE0942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1BD48F78-C7F3-4BBD-AEF6-28EF4F11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38153F1A-67BC-483A-B930-A3A67A1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EB8C2B97-8FE0-4185-8B10-98198BA4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49658BA9-A857-4FA9-9589-5A8DE919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FBB372CE-694B-4073-8E3C-E29A6C3B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0060D2F3-3E8B-4E47-BBC9-195FB116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7D11AFA8-4181-4B0B-888B-7339B8A7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F65AA64F-9F75-4E74-B6F4-78A274DA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2925EF3A-B485-46DE-AF63-EF56C3C9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60776B69-D5A3-4005-A626-1AE44291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15D93E9A-36A3-4705-85D5-03A87B9A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C25779FB-2BA8-4B3F-B348-52B41F8A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864A4EFE-409F-49E9-B45A-B5B70E82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FD72FCF8-62C9-4EC4-A673-0AFEA49E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5E1C6428-114F-4623-96DC-38C7366F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F151B6B6-04AA-46FF-ACB2-D51F6BBB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C966ACDF-AAED-4BD9-8FF8-AC20E090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D26EE0D0-216C-4D75-894C-5CBDBD22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B47D6A07-142A-4EB5-AA61-114F2F0B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77A1113F-8548-4F5A-B2BD-DBDF03C7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8648C97E-EFC8-4D98-9702-B21F142A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7EBE77D4-B992-4427-B2BF-D75BFC65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D06045A2-4E96-4434-AB6E-7FBB254E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F5A2A7EC-1F13-4D63-B841-57213058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9B38F64-2AD6-4CE6-9D6D-31918901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29A7C0FC-CD82-4999-ADE4-6C8EAE39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534170E9-67DE-4618-BD3B-E3B8E5DC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4099AE55-64BE-4573-8699-EB7318D4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DA7E6432-1277-4B47-89FF-3E36CBF7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E46770EF-A97A-46F8-AE73-633195E3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E79A9849-8815-4BA9-B0EE-50B0C034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D85B1042-11C3-4329-9D41-E4E9E118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D5527104-F89F-4AB4-9E6D-EBCE0CBE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4" name="Picture 2" descr="https://is.vic.lt/ris/space.png">
          <a:extLst>
            <a:ext uri="{FF2B5EF4-FFF2-40B4-BE49-F238E27FC236}">
              <a16:creationId xmlns:a16="http://schemas.microsoft.com/office/drawing/2014/main" id="{9945E82A-5DF9-4431-9D68-CF8CC5DB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C54B43B7-4A21-40E2-9E6D-B53F5F21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6" name="Picture 2" descr="https://is.vic.lt/ris/space.png">
          <a:extLst>
            <a:ext uri="{FF2B5EF4-FFF2-40B4-BE49-F238E27FC236}">
              <a16:creationId xmlns:a16="http://schemas.microsoft.com/office/drawing/2014/main" id="{92C37A68-175C-480D-B342-C8DE6E8E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F0B80DFF-2901-4E7B-A148-F10EDC3D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8" name="Picture 2" descr="https://is.vic.lt/ris/space.png">
          <a:extLst>
            <a:ext uri="{FF2B5EF4-FFF2-40B4-BE49-F238E27FC236}">
              <a16:creationId xmlns:a16="http://schemas.microsoft.com/office/drawing/2014/main" id="{779F968F-2BFC-4ED2-9A73-90ED8CC9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778C522B-A044-4D48-8647-0A8AC3A3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38FE0252-69A7-44F6-B091-FE800FB8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9093B542-2FEC-49E0-9CFA-AB0FB911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BF0FC594-60BA-4456-B15C-CC256478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00F6D259-D030-4C81-8513-FA6E5B47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A7EF0ACB-B3AB-478D-9846-ABA1B0BC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87EC9598-B2B2-446E-B56D-0569F1FD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5A141FAF-5FE5-4A1D-915E-B4C8DA14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83A361AC-C806-4F8C-A99F-7DBDB8FA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F89953F3-710F-4CE6-A40F-CD6AA599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6B093BAE-89F8-4526-8E05-C0CFEBA0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65D05101-CBB0-4A2D-921F-3EC4930A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0008D818-A338-4C33-B2A8-5BC347E5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75C8DE42-894A-4634-9693-367FD8BA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4EB6CD1A-14F4-4035-81D7-0896EBE4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7A0A68AF-AD84-4BFE-A538-BAE90DF3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F0C1C42F-120B-4FB2-ACC3-F93B4C71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038794C9-4B01-488A-AAFC-311D3819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8E414EDD-1441-490E-B020-5AC1F7D9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CFECCF4B-6189-4700-ACC5-0940B33D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41A49740-CE5A-4422-886F-E0FA3F7D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D7C9D7E4-9083-4C37-95A4-E4E1B558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A47032E5-87EE-4B92-87A5-C755160C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AE4955ED-069E-4623-8F43-FF84C69E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id="{1F1EF8E9-D241-4815-AF99-C97ADBD5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FD795A07-59B9-4814-B606-0E05911C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id="{47E355D9-2D45-4AE8-9C71-349C40AC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D676485-C314-47C4-9D7A-404BD588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1306827B-D976-4FD8-B9F1-20DD75CE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FC87718B-B38D-4ADF-AD1B-996E45DD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57FF02DD-5971-46F0-BF9F-BD421157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EA9A0288-59CF-4F15-8D80-4F3F757A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E2C9CBA0-C23D-472F-8D59-FEBA4E3D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D460E2C5-E6DE-4C38-B0E5-933B2D84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DE3F06E7-3706-4D46-981A-62976425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DFCBE509-6B0F-4314-9374-1A01062D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207A3C1E-8837-4648-AE2D-1BA6B8D0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E6BE9446-97D8-43D9-8786-493F3F2C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B48A7B01-47D7-414A-B7A7-63A2BFF8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AABF8A66-9836-4C71-B4D9-FB0A704E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FE6FB6E9-BFC5-4B5B-A102-02AB8964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8B104005-90F4-4BF2-98EB-7F420EE7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CA2BBC9C-030D-4246-960C-8BE065F4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EE13ED17-A3EB-422E-8A34-27851902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7DD6DE48-E033-4844-9FAB-EBC32248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50698D1A-8B04-4623-A2F4-5F0ED878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8665B44D-CFAA-4EA7-BC10-7C10B89E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9F3984DF-3EE3-4B12-B366-AEBA965E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C359BB04-93F2-4246-B48F-42F021EF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F6262223-AB18-4CCF-AD66-5DB63D23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48606690-8587-469F-A268-92D5C757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5BE515B0-3FDD-4D6F-B090-6089C826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DBCBE91E-B0D8-44A7-80FC-3674EDED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F5D62AF4-97A6-4039-A2BF-9749E79E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844B0929-4616-45FC-84DD-5E380008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BB5945D6-CE5F-4459-8520-C333E049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D3C70F9E-12A2-4BC0-B2B1-20EA0C2C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2D902203-28EC-4182-802B-E7E25092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C8017584-8411-4800-BB9A-23B222ED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ED699933-3B44-4C90-BD0A-B808D2A4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605BD3BF-5FA2-47CD-9581-B2B7D5CC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199F8C39-3015-4D99-8C28-71093D2C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6638D8CF-0CA6-4E99-A546-6210D142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C12DE069-EBA2-4ED7-AA8E-660A1F3A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FDFAF859-D70F-45D1-8946-8924BF3F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B2828EE4-8E01-4E9B-B7BC-C7B70554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5DB0374F-3FE9-40AF-8613-5921265C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0E145F25-A3EE-4233-9956-5F126BC6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03F1EC44-A3D9-46DE-AB63-FE2464E6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027851DF-CABD-4007-8608-6D89F732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ED96ECE3-3094-47B7-8692-B61AE7BD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4C70B572-686D-4B0A-A9B8-9A04BB6E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07CD21C8-3606-488B-977F-6135CD64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C603F135-8266-4616-A683-6FDDA55B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9077B284-6750-41AD-B97D-718B144C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0FDACB3D-6130-47B4-8EB4-9F027E85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3CE9F6CA-FAB8-4E5B-88C4-C8679F61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3A5E22C9-BF6C-453B-9C8A-DB86BECD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26456EA2-EF0E-4ACC-8E8F-E10E6E22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9A84BC23-429B-4547-8E69-6233ED8F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E1890DBE-A2A4-4C37-9489-49F64171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4F335CA0-D07E-4C75-8AE6-132ED3F2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6D9EFE47-5874-4AD1-BD05-AAE8AB6A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F18BA281-A120-41B8-9029-135E49D0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FE0EB9E9-6919-44A5-896E-F421383A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6A71C3A3-34A8-49A5-8418-3F08730E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A81BEBD3-4BCC-4D79-A046-638AA589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B207899F-2A9F-4F00-B4E8-90BBD309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126CCBA5-BDDF-48CF-93C2-BE86109A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6367DD8B-47DC-40A7-81FE-5ED8C81E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C1A1A30D-7AD5-4094-86BF-2B59C1DE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F0269C2-1277-4D3C-91F2-719469B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2409A72F-3926-4384-AD5A-286D3ABF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F70342C-4154-463D-AAC4-83DC13C9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B3800C09-D0B3-4EA4-B3DB-36150FAC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A9B4FE09-925E-4CB9-B358-029D1320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8AEC597B-04C1-4AE5-86F8-9439C52F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7D353053-9884-43D1-932E-F492732E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BEFECE8D-15B7-4B7E-8106-B74BC93A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DC0BFF73-BF07-4591-B531-F9D1E1F7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054619F8-9961-4A8B-9C29-989D7D1A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F694328B-7BEA-431F-B89F-F6127355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9FF81213-4FE4-4B12-AE7D-5E3ACFEC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D253903A-61AA-4BE7-93C1-067F5B35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CCAFB95D-2570-4407-A00C-14202DC7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D204DDBE-8234-4A1A-857D-4E62250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CBD3EDDD-6B43-472F-ABB2-0D585BD8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980CF8B8-26FE-46EB-BC7E-EFB61DDB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27BF3EE3-4893-4CDA-B114-59289538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E91D647E-DB1F-4DA7-889F-BE2EEF45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96E476FA-F8F9-4F57-8D19-3140E11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3FB655DE-3B55-44FE-87F6-00364D66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D93A2FFC-9A7D-4610-BFA2-EFABBBEF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DB118758-462F-4621-8CF7-6452B146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642DD19C-4FE1-4628-9CB2-5893242B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41287C5E-F650-4C35-BF30-BF542EE0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7252F447-A51A-41F6-8A6F-1FC599B3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25F15D9E-3FD4-4231-B037-035B4051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2EE66F2A-5C91-4A80-803A-5A9221EB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12DA666A-5DAA-47FD-80E6-C7F7C3E2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4795C7C8-1846-48F8-8D29-415DE629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63669C5E-3CB1-4972-B37A-045C5AB3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8FF08F06-7CF8-4F79-A903-1F0B1D4C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09599C6E-AFA1-49EA-8EA0-7F24C944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E6E7DD46-1495-47E9-9BF5-4B700331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4ABE1843-7526-49DB-A76D-5A530D1A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6A25ED63-0BA4-41D5-B891-39051E42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E9916D3A-583A-4B0D-90DA-24310385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2742A83E-E89B-4FA2-BB9F-885E0226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5E1E7E5B-9E54-4AEB-BF59-D25447FB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FEC3204C-8930-4DA7-ABFE-1565F5E9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18B1C0FA-9252-4736-A692-0BCBEA2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85269461-CDDC-438D-8D3C-880B7167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E8B5415A-9E37-4195-873D-17814FDB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56ABBCD3-139E-4B40-937F-3A54DC87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2DB12CC1-7802-4D32-BFF5-9870F4FC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AAC0D4BD-FCEA-4101-B558-D87BA0C8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084F77EF-BCFD-4708-9865-29A4EA67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3B19D0C7-7E15-48A5-9C35-9BA71C90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26FE594C-D8C8-4204-87C2-B51E1B06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BE721455-6527-480C-A076-9B26D7EF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499177E0-50FB-421E-994B-A27865CD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DFD257EE-D41B-402F-A357-89053085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221D371F-78A2-4911-A162-431966EA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FF36A407-0292-40F4-BBE8-97C06F47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1EF5EC17-54F4-4F20-8700-BA379F61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B75CE536-CC53-4901-9D9E-0851098F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9CCA44F4-91F2-4DA2-8EFE-B3494825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3AD31E96-727D-4AF3-B2F9-2AB8F99B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85C047ED-96E8-4172-976A-D9FB779C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92CEACF4-2EF6-4B92-98F7-3C5A84B3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EFC91BD6-5005-43AD-97D9-24CA0672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D92A482E-C0DC-4BD6-AD1A-67452E4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70A4722C-8C3A-4631-A927-5B291B4B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FF1F6286-C644-4FDB-AA30-05BEEECD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06578C81-4472-4EF6-95A7-BACAC47C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031AE4C2-B9D8-40E6-A210-2218C1B9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4447323F-5495-4534-83E8-406A03C7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2A5A8C59-C361-48AD-815A-A3BAB124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895D17BB-8A0C-4590-A27E-71F39D01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E60E59BA-C2B2-4586-BCDF-06DA6630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8D3FCC0A-70AE-458C-AE62-2BF1E47B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F9F23BFE-5799-4DD8-913C-3EE10FB5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84776AED-62E0-4315-9C47-E4E67FBC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A23AEF9F-58BE-4D00-9A73-A4098805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518D5B5E-2147-4CA8-996C-00E3CB6B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32322D6B-0377-4FA6-9B85-50C4E2AC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0331904C-5DC8-4C4A-A44D-744B1588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46930A44-1776-47C2-856D-897FB2EB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2005160D-16E6-4814-B976-B5C0CFFA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22B85DC1-FDDB-4101-8B7B-9A9E3C0C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404954B7-314E-49CA-A102-A17F9956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1D56AEA4-2E1B-4420-B4BD-BCC8D3FD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93CC9C24-1B4A-4A65-9DBB-D5BB246C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D12EF453-4019-4815-B7AF-5330B739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419F86EA-F694-478F-ACDC-C19928CB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A76A6541-7D51-470C-9744-945F8BB6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6" name="Picture 2" descr="https://is.vic.lt/ris/space.png">
          <a:extLst>
            <a:ext uri="{FF2B5EF4-FFF2-40B4-BE49-F238E27FC236}">
              <a16:creationId xmlns:a16="http://schemas.microsoft.com/office/drawing/2014/main" id="{D668C5AA-DBC7-47CA-A9B5-2F1912B4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1CF17F52-5522-4865-A45C-351E7C07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2178" name="Picture 2" descr="https://is.vic.lt/ris/space.png">
          <a:extLst>
            <a:ext uri="{FF2B5EF4-FFF2-40B4-BE49-F238E27FC236}">
              <a16:creationId xmlns:a16="http://schemas.microsoft.com/office/drawing/2014/main" id="{F0158792-522B-42C5-ADC7-D5BB7B90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F542A88A-9E32-4E1B-9209-AC22C766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80" name="Picture 2" descr="https://is.vic.lt/ris/space.png">
          <a:extLst>
            <a:ext uri="{FF2B5EF4-FFF2-40B4-BE49-F238E27FC236}">
              <a16:creationId xmlns:a16="http://schemas.microsoft.com/office/drawing/2014/main" id="{EBA85F92-2B4D-4975-BF7D-C244B7C0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CD7CA8C4-E7F0-4CCD-A1F4-71E2DF1E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FEEFE2D1-F2B1-48AB-96D3-90A8B049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DC1C7D33-2A8C-4770-B0B8-B78E4851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E428D59A-F8D7-4ED4-9753-1A2CE901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BED0AF39-3268-45C3-B4F7-DDA3BBD0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D65661FE-AC4F-4BDB-9997-E127A000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01A23685-F137-4F55-BFCC-F99D094A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B48362A6-4358-4E6D-A7A7-5A79D4A5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7ACF0FC3-E995-4646-8ECC-92947B7C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65CD094E-3C90-444C-B0D9-F2D8FEF8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1E8D395F-0B1D-48D9-9D1F-3CDC313B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D87CCC99-646D-4776-8331-5A0C6FAF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3BC714CC-7C92-4BC8-A17A-F53B8442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63F0FF9B-62C9-4765-8240-ADBF423D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4AD05600-8C40-4C81-9290-48E74A74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7C551CA8-9EC1-4796-8098-08DCD055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97115F40-6C4A-4890-A703-C49425E5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F55C71E7-700A-4B7E-8B45-30E2F977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ADDD242C-49AF-4AD3-BA5E-35A51BF8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8F0A5500-B14D-418D-B868-5768F5EF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2E2A1E26-2762-4DE6-91C1-956A0A56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CD5EBD03-1412-47FE-9FA3-E2B5BC54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2C60FC8F-6D69-4870-AF4B-72988ACE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76C1B803-A21B-409F-AF40-D0307FF7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2AADA76A-E6AE-4F61-85BD-6C206705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D3ADA52A-9593-41DA-974F-E60D3A3F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5B8EE6AC-F0B0-4ACB-94DC-1FBE0EC9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FB2ADC8A-93AB-476D-BC0F-CD1C6A7A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6F8F96EB-3837-4C7B-91E8-FE8102F2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ACFF964F-9178-48B4-A9F2-B6C75DBF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8B2C864-5737-4DF6-9695-9C7F3099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E9DBD9B-F773-4A5B-B385-39F1A038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9A1F0F62-A2F4-414C-B897-FC848ECF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192D79ED-1738-4216-86F6-490D5CD0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E387D4BC-CC49-4784-B09E-772DC0FE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144C67A7-7043-4D1C-89C1-3A6CDBDE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6B4E6190-ABAF-4C1A-BA53-6500F442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C98BE8BD-F940-4AEF-BE42-17098101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6E1781FA-05A7-45F9-818C-6BBA2838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56D708D9-F57B-44D1-A1A9-01DB251D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E3A275A4-A91A-443D-9097-B9811E8A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2FA3A4B5-CA29-4024-ADC8-E5251FFB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C4542AAF-7256-4228-A622-2E6B9C96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D7A860EF-A6A5-42C0-A001-A449B6D8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71F389AF-4508-4933-9A21-472DF1E0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58394951-7611-49D3-811A-6BC1E03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07BCDF8C-8C41-4491-A6FE-DFDDA771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07AF2DFE-A97B-4459-805C-79E16785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439E79C5-D89C-4A93-8750-9CA76225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88A07972-8909-45B7-97E0-FE5FFD85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D662A1F9-DB3D-4DF2-A5FD-A0D927E9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82A17A84-6149-422E-9F23-FB98D297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4383C6D5-A00A-4CD0-84E6-7CF574FD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A37BACC8-F02B-4044-B022-2CDCD6C0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7F70CFA8-694A-4AA8-85AB-A6904F8D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6C9A3781-851B-4709-8106-59DC8BA8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B388928A-0C39-46A1-8619-2234FDCB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3D4F325A-D803-459A-8726-DFE53385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815F3192-4E5C-4B38-B062-6624D1E2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9B3BBE3D-FD16-4C10-9596-EF0F0B83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8BF1C50A-A2B5-474E-A445-36E69580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3DF1E386-97A8-4CAF-9202-8C7E6E9F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9C08B2AD-0ADF-418E-96B6-C5B58806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28A87728-FEBC-47AE-925D-4E701BB8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500AC802-21BA-486E-A7A8-A5E347A1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CBE0A678-80D0-4232-9A9C-6790C1D8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C35822A7-4D66-4649-BB55-811BDEA8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2AFBB544-67DE-42BA-BC06-E81D9410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1675CA01-FD94-4D6E-903D-0391C9C9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9600A834-F734-40C0-9BB2-04E9D266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7A08307D-3A36-48C1-8C2F-23871B67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7B86A50E-1217-43A4-9B90-E61C03B6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A7CAA1E8-2435-44B9-93DA-99D77425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37FD0D38-6F43-4FAA-81EF-27331CF8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5C464E61-7A32-4C36-9CD9-B67847DA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88751041-D30C-44EB-AF76-3EB267E4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552AD35E-FE2D-43F5-93E7-61BA7A50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6579706B-CEA4-42FA-88B5-672D18E4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32A35044-CFE1-46F2-9E3D-C62FB022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EF364124-11A5-42BB-9B5E-1C964D34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18574F71-A8AB-431A-BA18-44FFBF62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6FB21E02-3061-4F9C-9AE4-C170CFD3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15AA47A3-2E62-4599-A1F4-D2174D0B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0584A4BD-BA2D-49B8-AE9C-D085AD31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97ECA916-C6A2-43D6-86AA-4956D1DA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619590CE-FFC7-4397-9DC9-6FD8762F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33BBEF9C-97FB-4AC2-BF1E-256072A3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100A7922-358C-4266-B485-B5992A3A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D22C9293-DB65-456B-84B2-CBDEF232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AFD9DC47-09BF-4E69-915C-84A6D6A3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D893832A-BD87-4E53-B31C-9EC4679F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C9E72AC6-9ACB-407E-ACED-1CF13798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6BC6FD25-735D-46AE-B87F-5AB40D6D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3A86C6B-00B3-40A0-9A1C-594AAC1C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8A71AB59-22E7-48AD-A874-9C004BB0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B37E02F2-8D74-4620-9CE7-FCDF8FC3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8E87679F-5B17-4B99-A031-37A0C783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FA5E0D98-40E0-4480-8E10-57CAF98D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DB28343A-BCDD-4D2D-B161-5580E83F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FEF84F63-DBF6-4BC9-BE3B-302C1390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6FD457BC-EDB2-4007-80FC-F1728535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56A8C497-6A17-4B89-843D-B3B26E57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BA0F885F-C0F1-4A37-AB56-0878DDEE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841850DF-CB43-412E-8C42-428D9080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4CBDA3BF-18D8-4ACB-A7E3-B009A82D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19D7AFD6-A7F9-4E2E-AF63-594C6C14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DE4BB9B6-5AD8-42B6-8A0A-6F2913F2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EBC9C786-A393-42A7-B2AC-FA44B33E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B950CF0C-55DE-49F8-B420-4D6336F2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1546CDEA-BAA8-4C91-8D46-BFBB4625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EDD55247-1FD9-4745-B8B2-C26E0D3E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4912213F-06D4-4583-8438-88BCA986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FF97FF2C-5F15-4D7B-95A7-7B64AA27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A51F1881-4C20-48F2-AB34-188426CE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FDAD3A68-79D5-41FF-B4A2-F2B818C8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CA66EFDB-0F55-4C78-88C0-3162CE7D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5E9B042B-2EA1-4C73-B6C0-448D4727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9BAEE934-CBF0-478A-9268-7782058C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1EDE3984-1589-47CD-9768-8EFFAC40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06F5C9F3-396D-45BA-8A6B-6BB1229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8E73F6B0-20C7-4877-A229-EF130A90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0E6AF1EF-3867-4108-8BF4-952F07ED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C6D7D98D-1741-4AA0-9804-1116A5CF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0C28FA7D-7467-4B01-86D2-CCAE9469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653A8ED6-7483-4CCC-BD82-D7F6EF5D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CB753BA3-620B-4E2A-8E23-C2AC444C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3AFEFDAB-2C57-433E-9E5A-EBD07878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E6D2969F-A7CE-45F7-A09C-506649F2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B328DFFA-6FE1-477F-BD47-BE57291C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02C5378E-1FBB-4EA3-A91F-98F69881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2F052AB6-B46B-4006-B05F-87FB1ECB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F71B8596-9849-4EBC-8217-2A6BBECB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E753D407-68DC-4BBA-90C5-EEF4652E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20CAA5B1-6DB7-402F-ACA2-6AD85DB2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2770ABD1-17C2-48BF-850B-85D6DDF1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4610DDF3-EBF5-4BBC-98CE-24453E13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281E444C-B7BE-493D-9351-FBD5F99F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EF60468A-C1CA-409C-B86A-C234BF9A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7EF90505-0B74-40F8-899D-D1500DA0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A581ADCB-3789-4436-A939-63BA128B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996C41FC-1DD2-4B54-BBFA-805ACDBD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61ED9CDC-6B29-4E88-A510-BEBDA000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969AFA2F-536C-4255-BC10-916C7219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A77869CE-3697-4AAF-AB5E-8E868A36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7957C8CF-7D6D-4E85-A902-6D72FFEA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AAC22A39-DF13-4D3E-831F-3CA68B6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750D2838-ED80-4896-B218-198D04FC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805CD9B7-8812-42C0-A491-9359511E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025FF5A2-FF8C-4BE8-BB13-000E68E8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452AA3CF-CB58-4336-B059-AE3E620B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4AA70C2C-F6D8-496B-9D2B-AA7E7CC1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435270D4-B252-4D52-A654-40544201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C1EFE1B7-8F87-49EA-AE50-D25CDE50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E9915-C7AD-4537-A6EA-EA6AB9F6F768}">
  <dimension ref="A1:P61"/>
  <sheetViews>
    <sheetView showGridLines="0" tabSelected="1" workbookViewId="0">
      <selection activeCell="A3" sqref="A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2021</v>
      </c>
      <c r="C4" s="9"/>
      <c r="D4" s="10">
        <v>2022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6" ht="15" customHeight="1" x14ac:dyDescent="0.25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20" t="s">
        <v>7</v>
      </c>
      <c r="K5" s="21"/>
      <c r="L5" s="20" t="s">
        <v>8</v>
      </c>
      <c r="M5" s="21"/>
    </row>
    <row r="6" spans="1:16" x14ac:dyDescent="0.25">
      <c r="A6" s="15"/>
      <c r="B6" s="22" t="s">
        <v>9</v>
      </c>
      <c r="C6" s="23" t="s">
        <v>10</v>
      </c>
      <c r="D6" s="22" t="s">
        <v>9</v>
      </c>
      <c r="E6" s="23" t="s">
        <v>10</v>
      </c>
      <c r="F6" s="22" t="s">
        <v>9</v>
      </c>
      <c r="G6" s="23" t="s">
        <v>10</v>
      </c>
      <c r="H6" s="22" t="s">
        <v>9</v>
      </c>
      <c r="I6" s="23" t="s">
        <v>10</v>
      </c>
      <c r="J6" s="22" t="s">
        <v>9</v>
      </c>
      <c r="K6" s="23" t="s">
        <v>10</v>
      </c>
      <c r="L6" s="22" t="s">
        <v>9</v>
      </c>
      <c r="M6" s="24" t="s">
        <v>10</v>
      </c>
    </row>
    <row r="7" spans="1:16" s="31" customFormat="1" x14ac:dyDescent="0.25">
      <c r="A7" s="25" t="s">
        <v>11</v>
      </c>
      <c r="B7" s="26">
        <v>272.5</v>
      </c>
      <c r="C7" s="27">
        <v>272.483</v>
      </c>
      <c r="D7" s="26">
        <v>288.64</v>
      </c>
      <c r="E7" s="27">
        <v>288.339</v>
      </c>
      <c r="F7" s="26">
        <v>308.55799999999999</v>
      </c>
      <c r="G7" s="27">
        <v>308.34699999999998</v>
      </c>
      <c r="H7" s="26">
        <v>308.88799999999998</v>
      </c>
      <c r="I7" s="27">
        <v>308.63900000000001</v>
      </c>
      <c r="J7" s="26">
        <f t="shared" ref="J7:K20" si="0">+((H7*100/F7)-100)</f>
        <v>0.1069490987107713</v>
      </c>
      <c r="K7" s="27">
        <f t="shared" si="0"/>
        <v>9.4698505255450982E-2</v>
      </c>
      <c r="L7" s="26">
        <f t="shared" ref="L7:M20" si="1">+((H7*100/B7)-100)</f>
        <v>13.353394495412843</v>
      </c>
      <c r="M7" s="28">
        <f t="shared" si="1"/>
        <v>13.269084676842226</v>
      </c>
      <c r="N7" s="29"/>
      <c r="O7" s="30"/>
      <c r="P7" s="30"/>
    </row>
    <row r="8" spans="1:16" s="31" customFormat="1" x14ac:dyDescent="0.25">
      <c r="A8" s="32" t="s">
        <v>12</v>
      </c>
      <c r="B8" s="33">
        <v>253.54</v>
      </c>
      <c r="C8" s="34">
        <v>253.54</v>
      </c>
      <c r="D8" s="35">
        <v>353.71499999999997</v>
      </c>
      <c r="E8" s="36">
        <v>353.31200000000001</v>
      </c>
      <c r="F8" s="35">
        <v>329.82400000000001</v>
      </c>
      <c r="G8" s="36">
        <v>329.82400000000001</v>
      </c>
      <c r="H8" s="35">
        <v>368.08800000000002</v>
      </c>
      <c r="I8" s="36">
        <v>368.08800000000002</v>
      </c>
      <c r="J8" s="33">
        <f>+((H8*100/F8)-100)</f>
        <v>11.601338895895992</v>
      </c>
      <c r="K8" s="34">
        <f>+((I8*100/G8)-100)</f>
        <v>11.601338895895992</v>
      </c>
      <c r="L8" s="33">
        <f>+((H8*100/B8)-100)</f>
        <v>45.17945886250692</v>
      </c>
      <c r="M8" s="37">
        <f>+((I8*100/C8)-100)</f>
        <v>45.17945886250692</v>
      </c>
      <c r="N8" s="29"/>
      <c r="O8" s="30"/>
      <c r="P8" s="30"/>
    </row>
    <row r="9" spans="1:16" x14ac:dyDescent="0.25">
      <c r="A9" s="38" t="s">
        <v>13</v>
      </c>
      <c r="B9" s="33">
        <v>263.47399999999999</v>
      </c>
      <c r="C9" s="34">
        <v>263.47399999999999</v>
      </c>
      <c r="D9" s="35">
        <v>307.32299999999998</v>
      </c>
      <c r="E9" s="36">
        <v>306.82499999999999</v>
      </c>
      <c r="F9" s="35">
        <v>321.255</v>
      </c>
      <c r="G9" s="36">
        <v>321.166</v>
      </c>
      <c r="H9" s="35">
        <v>311.02100000000002</v>
      </c>
      <c r="I9" s="36">
        <v>311.01</v>
      </c>
      <c r="J9" s="33">
        <f t="shared" si="0"/>
        <v>-3.1856313520411987</v>
      </c>
      <c r="K9" s="34">
        <f t="shared" si="0"/>
        <v>-3.1622276330620309</v>
      </c>
      <c r="L9" s="33">
        <f t="shared" si="1"/>
        <v>18.046182925070411</v>
      </c>
      <c r="M9" s="37">
        <f t="shared" si="1"/>
        <v>18.042007940062405</v>
      </c>
    </row>
    <row r="10" spans="1:16" x14ac:dyDescent="0.25">
      <c r="A10" s="39" t="s">
        <v>14</v>
      </c>
      <c r="B10" s="33">
        <v>282.70800000000003</v>
      </c>
      <c r="C10" s="34">
        <v>282.70499999999998</v>
      </c>
      <c r="D10" s="35">
        <v>284.57400000000001</v>
      </c>
      <c r="E10" s="36">
        <v>284.28699999999998</v>
      </c>
      <c r="F10" s="35">
        <v>310.84500000000003</v>
      </c>
      <c r="G10" s="36">
        <v>310.64800000000002</v>
      </c>
      <c r="H10" s="35">
        <v>312.798</v>
      </c>
      <c r="I10" s="36">
        <v>312.64299999999997</v>
      </c>
      <c r="J10" s="40">
        <f t="shared" si="0"/>
        <v>0.62828741012400258</v>
      </c>
      <c r="K10" s="41">
        <f t="shared" si="0"/>
        <v>0.64220596945736474</v>
      </c>
      <c r="L10" s="40">
        <f t="shared" si="1"/>
        <v>10.643490810306034</v>
      </c>
      <c r="M10" s="42">
        <f t="shared" si="1"/>
        <v>10.589837463079874</v>
      </c>
    </row>
    <row r="11" spans="1:16" x14ac:dyDescent="0.25">
      <c r="A11" s="39" t="s">
        <v>15</v>
      </c>
      <c r="B11" s="33">
        <v>214.77699999999999</v>
      </c>
      <c r="C11" s="34">
        <v>214.29900000000001</v>
      </c>
      <c r="D11" s="35">
        <v>282.31299999999999</v>
      </c>
      <c r="E11" s="36">
        <v>282.07499999999999</v>
      </c>
      <c r="F11" s="35">
        <v>300.27800000000002</v>
      </c>
      <c r="G11" s="36">
        <v>300.19099999999997</v>
      </c>
      <c r="H11" s="35">
        <v>283.81299999999999</v>
      </c>
      <c r="I11" s="36">
        <v>283.26</v>
      </c>
      <c r="J11" s="40">
        <f>+((H11*100/F11)-100)</f>
        <v>-5.483252186307368</v>
      </c>
      <c r="K11" s="41">
        <f t="shared" si="0"/>
        <v>-5.6400758183956157</v>
      </c>
      <c r="L11" s="40">
        <f>+((H11*100/B11)-100)</f>
        <v>32.143106571001567</v>
      </c>
      <c r="M11" s="42">
        <f>+((I11*100/C11)-100)</f>
        <v>32.179804852099153</v>
      </c>
    </row>
    <row r="12" spans="1:16" x14ac:dyDescent="0.25">
      <c r="A12" s="39" t="s">
        <v>16</v>
      </c>
      <c r="B12" s="33">
        <v>209.50899999999999</v>
      </c>
      <c r="C12" s="34">
        <v>209.381</v>
      </c>
      <c r="D12" s="33">
        <v>276.29599999999999</v>
      </c>
      <c r="E12" s="34">
        <v>276.23599999999999</v>
      </c>
      <c r="F12" s="33">
        <v>266.74700000000001</v>
      </c>
      <c r="G12" s="34">
        <v>265.92</v>
      </c>
      <c r="H12" s="33">
        <v>271.10199999999998</v>
      </c>
      <c r="I12" s="34">
        <v>269.065</v>
      </c>
      <c r="J12" s="40">
        <f t="shared" si="0"/>
        <v>1.632633169257744</v>
      </c>
      <c r="K12" s="41">
        <f t="shared" si="0"/>
        <v>1.1826865222623297</v>
      </c>
      <c r="L12" s="40">
        <f t="shared" si="1"/>
        <v>29.398737047095835</v>
      </c>
      <c r="M12" s="42">
        <f t="shared" si="1"/>
        <v>28.504974185814376</v>
      </c>
    </row>
    <row r="13" spans="1:16" s="31" customFormat="1" x14ac:dyDescent="0.25">
      <c r="A13" s="43" t="s">
        <v>17</v>
      </c>
      <c r="B13" s="44" t="s">
        <v>18</v>
      </c>
      <c r="C13" s="45" t="s">
        <v>18</v>
      </c>
      <c r="D13" s="44" t="s">
        <v>19</v>
      </c>
      <c r="E13" s="45" t="s">
        <v>19</v>
      </c>
      <c r="F13" s="44" t="s">
        <v>18</v>
      </c>
      <c r="G13" s="45" t="s">
        <v>18</v>
      </c>
      <c r="H13" s="44" t="s">
        <v>18</v>
      </c>
      <c r="I13" s="45" t="s">
        <v>18</v>
      </c>
      <c r="J13" s="46" t="s">
        <v>19</v>
      </c>
      <c r="K13" s="47" t="s">
        <v>19</v>
      </c>
      <c r="L13" s="46" t="s">
        <v>19</v>
      </c>
      <c r="M13" s="48" t="s">
        <v>19</v>
      </c>
      <c r="N13" s="29"/>
      <c r="O13" s="30"/>
      <c r="P13" s="30"/>
    </row>
    <row r="14" spans="1:16" x14ac:dyDescent="0.25">
      <c r="A14" s="38" t="s">
        <v>13</v>
      </c>
      <c r="B14" s="33" t="s">
        <v>19</v>
      </c>
      <c r="C14" s="34" t="s">
        <v>19</v>
      </c>
      <c r="D14" s="35" t="s">
        <v>19</v>
      </c>
      <c r="E14" s="36" t="s">
        <v>19</v>
      </c>
      <c r="F14" s="35" t="s">
        <v>19</v>
      </c>
      <c r="G14" s="36" t="s">
        <v>19</v>
      </c>
      <c r="H14" s="35" t="s">
        <v>18</v>
      </c>
      <c r="I14" s="36" t="s">
        <v>18</v>
      </c>
      <c r="J14" s="49" t="s">
        <v>19</v>
      </c>
      <c r="K14" s="50" t="s">
        <v>19</v>
      </c>
      <c r="L14" s="51" t="s">
        <v>19</v>
      </c>
      <c r="M14" s="52" t="s">
        <v>19</v>
      </c>
    </row>
    <row r="15" spans="1:16" x14ac:dyDescent="0.25">
      <c r="A15" s="53" t="s">
        <v>14</v>
      </c>
      <c r="B15" s="35" t="s">
        <v>18</v>
      </c>
      <c r="C15" s="36" t="s">
        <v>18</v>
      </c>
      <c r="D15" s="54" t="s">
        <v>19</v>
      </c>
      <c r="E15" s="55" t="s">
        <v>19</v>
      </c>
      <c r="F15" s="54" t="s">
        <v>18</v>
      </c>
      <c r="G15" s="55" t="s">
        <v>18</v>
      </c>
      <c r="H15" s="54" t="s">
        <v>19</v>
      </c>
      <c r="I15" s="55" t="s">
        <v>19</v>
      </c>
      <c r="J15" s="49" t="s">
        <v>19</v>
      </c>
      <c r="K15" s="50" t="s">
        <v>19</v>
      </c>
      <c r="L15" s="56" t="s">
        <v>19</v>
      </c>
      <c r="M15" s="57" t="s">
        <v>19</v>
      </c>
    </row>
    <row r="16" spans="1:16" s="31" customFormat="1" x14ac:dyDescent="0.25">
      <c r="A16" s="32" t="s">
        <v>20</v>
      </c>
      <c r="B16" s="44">
        <v>227.72800000000001</v>
      </c>
      <c r="C16" s="45">
        <v>217.10300000000001</v>
      </c>
      <c r="D16" s="58">
        <v>297.512</v>
      </c>
      <c r="E16" s="59">
        <v>297.41399999999999</v>
      </c>
      <c r="F16" s="58">
        <v>330.19099999999997</v>
      </c>
      <c r="G16" s="59">
        <v>330.07100000000003</v>
      </c>
      <c r="H16" s="58">
        <v>301.38499999999999</v>
      </c>
      <c r="I16" s="59">
        <v>301.11599999999999</v>
      </c>
      <c r="J16" s="46">
        <f t="shared" ref="J16:K26" si="2">+((H16*100/F16)-100)</f>
        <v>-8.7240415395937418</v>
      </c>
      <c r="K16" s="47">
        <f t="shared" si="0"/>
        <v>-8.7723550387644025</v>
      </c>
      <c r="L16" s="46">
        <f t="shared" ref="L16:M26" si="3">+((H16*100/B16)-100)</f>
        <v>32.344287922433779</v>
      </c>
      <c r="M16" s="48">
        <f t="shared" si="1"/>
        <v>38.697300359737085</v>
      </c>
      <c r="N16" s="29"/>
      <c r="O16" s="30"/>
      <c r="P16" s="30"/>
    </row>
    <row r="17" spans="1:16" x14ac:dyDescent="0.25">
      <c r="A17" s="60" t="s">
        <v>13</v>
      </c>
      <c r="B17" s="33" t="s">
        <v>18</v>
      </c>
      <c r="C17" s="34" t="s">
        <v>18</v>
      </c>
      <c r="D17" s="61" t="s">
        <v>18</v>
      </c>
      <c r="E17" s="62" t="s">
        <v>18</v>
      </c>
      <c r="F17" s="61" t="s">
        <v>18</v>
      </c>
      <c r="G17" s="62" t="s">
        <v>18</v>
      </c>
      <c r="H17" s="61" t="s">
        <v>18</v>
      </c>
      <c r="I17" s="62" t="s">
        <v>18</v>
      </c>
      <c r="J17" s="51" t="s">
        <v>19</v>
      </c>
      <c r="K17" s="63" t="s">
        <v>19</v>
      </c>
      <c r="L17" s="51" t="s">
        <v>19</v>
      </c>
      <c r="M17" s="52" t="s">
        <v>19</v>
      </c>
    </row>
    <row r="18" spans="1:16" x14ac:dyDescent="0.25">
      <c r="A18" s="39" t="s">
        <v>14</v>
      </c>
      <c r="B18" s="33">
        <v>222.81200000000001</v>
      </c>
      <c r="C18" s="34">
        <v>222.804</v>
      </c>
      <c r="D18" s="35">
        <v>281.36599999999999</v>
      </c>
      <c r="E18" s="36">
        <v>281.36599999999999</v>
      </c>
      <c r="F18" s="35">
        <v>244.43</v>
      </c>
      <c r="G18" s="36">
        <v>244.43</v>
      </c>
      <c r="H18" s="35">
        <v>267.45100000000002</v>
      </c>
      <c r="I18" s="36">
        <v>266.87299999999999</v>
      </c>
      <c r="J18" s="64">
        <f t="shared" si="2"/>
        <v>9.418238350447993</v>
      </c>
      <c r="K18" s="65">
        <f t="shared" si="0"/>
        <v>9.1817698318536998</v>
      </c>
      <c r="L18" s="64">
        <f t="shared" si="3"/>
        <v>20.03437875877421</v>
      </c>
      <c r="M18" s="66">
        <f t="shared" si="1"/>
        <v>19.779267876698796</v>
      </c>
    </row>
    <row r="19" spans="1:16" x14ac:dyDescent="0.25">
      <c r="A19" s="53" t="s">
        <v>21</v>
      </c>
      <c r="B19" s="35">
        <v>234.33799999999999</v>
      </c>
      <c r="C19" s="36">
        <v>207.03700000000001</v>
      </c>
      <c r="D19" s="54">
        <v>298.904</v>
      </c>
      <c r="E19" s="55">
        <v>298.79599999999999</v>
      </c>
      <c r="F19" s="54" t="s">
        <v>18</v>
      </c>
      <c r="G19" s="55" t="s">
        <v>18</v>
      </c>
      <c r="H19" s="54" t="s">
        <v>18</v>
      </c>
      <c r="I19" s="55" t="s">
        <v>18</v>
      </c>
      <c r="J19" s="67" t="s">
        <v>19</v>
      </c>
      <c r="K19" s="68" t="s">
        <v>19</v>
      </c>
      <c r="L19" s="67" t="s">
        <v>19</v>
      </c>
      <c r="M19" s="69" t="s">
        <v>19</v>
      </c>
    </row>
    <row r="20" spans="1:16" x14ac:dyDescent="0.25">
      <c r="A20" s="38" t="s">
        <v>22</v>
      </c>
      <c r="B20" s="70">
        <v>192.95699999999999</v>
      </c>
      <c r="C20" s="71">
        <v>192.75200000000001</v>
      </c>
      <c r="D20" s="35">
        <v>269.94799999999998</v>
      </c>
      <c r="E20" s="36">
        <v>269.94799999999998</v>
      </c>
      <c r="F20" s="35" t="s">
        <v>18</v>
      </c>
      <c r="G20" s="36" t="s">
        <v>18</v>
      </c>
      <c r="H20" s="35" t="s">
        <v>18</v>
      </c>
      <c r="I20" s="36" t="s">
        <v>18</v>
      </c>
      <c r="J20" s="51" t="s">
        <v>19</v>
      </c>
      <c r="K20" s="63" t="s">
        <v>19</v>
      </c>
      <c r="L20" s="51" t="s">
        <v>19</v>
      </c>
      <c r="M20" s="52" t="s">
        <v>19</v>
      </c>
    </row>
    <row r="21" spans="1:16" x14ac:dyDescent="0.25">
      <c r="A21" s="39" t="s">
        <v>23</v>
      </c>
      <c r="B21" s="33" t="s">
        <v>18</v>
      </c>
      <c r="C21" s="34" t="s">
        <v>18</v>
      </c>
      <c r="D21" s="35">
        <v>625.04999999999995</v>
      </c>
      <c r="E21" s="36">
        <v>622.96500000000003</v>
      </c>
      <c r="F21" s="35" t="s">
        <v>18</v>
      </c>
      <c r="G21" s="36" t="s">
        <v>18</v>
      </c>
      <c r="H21" s="35" t="s">
        <v>18</v>
      </c>
      <c r="I21" s="36" t="s">
        <v>18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6" x14ac:dyDescent="0.25">
      <c r="A22" s="39" t="s">
        <v>24</v>
      </c>
      <c r="B22" s="33">
        <v>214.274</v>
      </c>
      <c r="C22" s="34">
        <v>214.274</v>
      </c>
      <c r="D22" s="35">
        <v>295.65300000000002</v>
      </c>
      <c r="E22" s="36">
        <v>295.65300000000002</v>
      </c>
      <c r="F22" s="35">
        <v>250.84899999999999</v>
      </c>
      <c r="G22" s="36">
        <v>250.572</v>
      </c>
      <c r="H22" s="35">
        <v>255.517</v>
      </c>
      <c r="I22" s="36">
        <v>255.18199999999999</v>
      </c>
      <c r="J22" s="64">
        <f t="shared" si="2"/>
        <v>1.8608804499918392</v>
      </c>
      <c r="K22" s="65">
        <f t="shared" si="2"/>
        <v>1.8397905592005372</v>
      </c>
      <c r="L22" s="64">
        <f t="shared" si="3"/>
        <v>19.24778554560983</v>
      </c>
      <c r="M22" s="66">
        <f t="shared" si="3"/>
        <v>19.091443665587036</v>
      </c>
    </row>
    <row r="23" spans="1:16" x14ac:dyDescent="0.25">
      <c r="A23" s="39" t="s">
        <v>25</v>
      </c>
      <c r="B23" s="33">
        <v>250.51499999999999</v>
      </c>
      <c r="C23" s="34">
        <v>250.51499999999999</v>
      </c>
      <c r="D23" s="35">
        <v>332.90699999999998</v>
      </c>
      <c r="E23" s="36">
        <v>322.54399999999998</v>
      </c>
      <c r="F23" s="35">
        <v>242.24</v>
      </c>
      <c r="G23" s="36">
        <v>242.24</v>
      </c>
      <c r="H23" s="35">
        <v>320.77100000000002</v>
      </c>
      <c r="I23" s="36">
        <v>319.80399999999997</v>
      </c>
      <c r="J23" s="64">
        <f t="shared" si="2"/>
        <v>32.418675693527092</v>
      </c>
      <c r="K23" s="65">
        <f t="shared" si="2"/>
        <v>32.019484808454422</v>
      </c>
      <c r="L23" s="64">
        <f t="shared" si="3"/>
        <v>28.044628066183691</v>
      </c>
      <c r="M23" s="66">
        <f t="shared" si="3"/>
        <v>27.658623236133565</v>
      </c>
    </row>
    <row r="24" spans="1:16" x14ac:dyDescent="0.25">
      <c r="A24" s="60" t="s">
        <v>26</v>
      </c>
      <c r="B24" s="70">
        <v>316.38799999999998</v>
      </c>
      <c r="C24" s="71">
        <v>316.38799999999998</v>
      </c>
      <c r="D24" s="70">
        <v>351.06799999999998</v>
      </c>
      <c r="E24" s="71">
        <v>349.28800000000001</v>
      </c>
      <c r="F24" s="70">
        <v>349.83699999999999</v>
      </c>
      <c r="G24" s="71">
        <v>348.65199999999999</v>
      </c>
      <c r="H24" s="70">
        <v>350.06700000000001</v>
      </c>
      <c r="I24" s="71">
        <v>350.06700000000001</v>
      </c>
      <c r="J24" s="72">
        <f t="shared" si="2"/>
        <v>6.5744904055307529E-2</v>
      </c>
      <c r="K24" s="73">
        <f t="shared" si="2"/>
        <v>0.40584881199590939</v>
      </c>
      <c r="L24" s="72">
        <f t="shared" si="3"/>
        <v>10.644841144417612</v>
      </c>
      <c r="M24" s="74">
        <f t="shared" si="3"/>
        <v>10.644841144417612</v>
      </c>
    </row>
    <row r="25" spans="1:16" x14ac:dyDescent="0.25">
      <c r="A25" s="53" t="s">
        <v>27</v>
      </c>
      <c r="B25" s="75" t="s">
        <v>18</v>
      </c>
      <c r="C25" s="76" t="s">
        <v>18</v>
      </c>
      <c r="D25" s="75">
        <v>344.47199999999998</v>
      </c>
      <c r="E25" s="76">
        <v>344.334</v>
      </c>
      <c r="F25" s="75">
        <v>339.565</v>
      </c>
      <c r="G25" s="76">
        <v>339.42</v>
      </c>
      <c r="H25" s="75">
        <v>334.16500000000002</v>
      </c>
      <c r="I25" s="76">
        <v>334.16500000000002</v>
      </c>
      <c r="J25" s="67">
        <f t="shared" si="2"/>
        <v>-1.5902699041420618</v>
      </c>
      <c r="K25" s="68">
        <f t="shared" si="2"/>
        <v>-1.5482293323905481</v>
      </c>
      <c r="L25" s="67" t="s">
        <v>19</v>
      </c>
      <c r="M25" s="69" t="s">
        <v>19</v>
      </c>
    </row>
    <row r="26" spans="1:16" x14ac:dyDescent="0.25">
      <c r="A26" s="38" t="s">
        <v>28</v>
      </c>
      <c r="B26" s="33">
        <v>597.31100000000004</v>
      </c>
      <c r="C26" s="34">
        <v>597.27200000000005</v>
      </c>
      <c r="D26" s="33">
        <v>659.952</v>
      </c>
      <c r="E26" s="34">
        <v>659.95</v>
      </c>
      <c r="F26" s="33">
        <v>643.43100000000004</v>
      </c>
      <c r="G26" s="34">
        <v>643.34500000000003</v>
      </c>
      <c r="H26" s="33">
        <v>571.17600000000004</v>
      </c>
      <c r="I26" s="34">
        <v>571.17600000000004</v>
      </c>
      <c r="J26" s="51">
        <f t="shared" si="2"/>
        <v>-11.229642339271805</v>
      </c>
      <c r="K26" s="63">
        <f t="shared" si="2"/>
        <v>-11.217775843443249</v>
      </c>
      <c r="L26" s="51">
        <f t="shared" si="3"/>
        <v>-4.3754426086243114</v>
      </c>
      <c r="M26" s="52">
        <f t="shared" si="3"/>
        <v>-4.3691986230729043</v>
      </c>
    </row>
    <row r="27" spans="1:16" ht="2.25" customHeight="1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"/>
      <c r="O27" s="79"/>
      <c r="P27" s="79"/>
    </row>
    <row r="28" spans="1:16" x14ac:dyDescent="0.25">
      <c r="A28" s="80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s="1" customFormat="1" x14ac:dyDescent="0.25">
      <c r="A29" s="82" t="s">
        <v>30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6" s="1" customFormat="1" x14ac:dyDescent="0.25">
      <c r="A30" s="83" t="s">
        <v>31</v>
      </c>
      <c r="B30" s="83"/>
      <c r="C30" s="83"/>
      <c r="D30" s="83"/>
      <c r="E30" s="83"/>
      <c r="F30" s="83"/>
      <c r="G30" s="84"/>
      <c r="H30" s="83"/>
    </row>
    <row r="31" spans="1:16" s="1" customFormat="1" x14ac:dyDescent="0.25">
      <c r="A31" s="85" t="s">
        <v>32</v>
      </c>
      <c r="B31" s="85"/>
      <c r="C31" s="85"/>
      <c r="D31" s="85"/>
      <c r="E31" s="85"/>
      <c r="F31" s="86"/>
      <c r="G31" s="86"/>
      <c r="H31" s="86"/>
      <c r="I31" s="86"/>
      <c r="K31" s="87"/>
      <c r="L31" s="87"/>
      <c r="M31" s="87"/>
    </row>
    <row r="32" spans="1:16" s="1" customFormat="1" x14ac:dyDescent="0.25">
      <c r="A32" s="85" t="s">
        <v>33</v>
      </c>
      <c r="B32" s="85"/>
      <c r="C32" s="85"/>
      <c r="D32" s="85"/>
      <c r="E32" s="85"/>
      <c r="F32" s="84"/>
      <c r="J32" s="83"/>
      <c r="K32" s="87"/>
      <c r="L32" s="87"/>
      <c r="M32" s="87"/>
    </row>
    <row r="33" spans="1:14" s="1" customFormat="1" ht="15" customHeight="1" x14ac:dyDescent="0.25">
      <c r="A33" s="88" t="s">
        <v>34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4" s="1" customFormat="1" x14ac:dyDescent="0.25">
      <c r="I34" s="83"/>
      <c r="J34" s="83" t="s">
        <v>35</v>
      </c>
    </row>
    <row r="35" spans="1:14" s="1" customFormat="1" x14ac:dyDescent="0.25">
      <c r="J35" s="91"/>
      <c r="K35" s="92"/>
      <c r="L35" s="92"/>
      <c r="M35" s="92"/>
      <c r="N35" s="9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9" customFormat="1" x14ac:dyDescent="0.25">
      <c r="N61" s="1"/>
      <c r="O61" s="1"/>
      <c r="P61" s="1"/>
    </row>
  </sheetData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kainos_gerai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2022-12-28T13:27:40Z</dcterms:created>
  <dcterms:modified xsi:type="dcterms:W3CDTF">2022-12-28T13:28:08Z</dcterms:modified>
</cp:coreProperties>
</file>