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gruodis\"/>
    </mc:Choice>
  </mc:AlternateContent>
  <xr:revisionPtr revIDLastSave="0" documentId="8_{7014853F-F89B-4974-B6C3-7ED7FF306BCF}" xr6:coauthVersionLast="47" xr6:coauthVersionMax="47" xr10:uidLastSave="{00000000-0000-0000-0000-000000000000}"/>
  <bookViews>
    <workbookView xWindow="-120" yWindow="-120" windowWidth="29040" windowHeight="17640" xr2:uid="{65274239-8297-43EA-8287-86B5457C8E6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1" l="1"/>
  <c r="F27" i="1"/>
  <c r="G26" i="1"/>
  <c r="F26" i="1"/>
  <c r="G24" i="1"/>
  <c r="G23" i="1"/>
  <c r="F23" i="1"/>
  <c r="F22" i="1"/>
  <c r="G21" i="1"/>
  <c r="F21" i="1"/>
  <c r="F19" i="1"/>
  <c r="F16" i="1"/>
  <c r="F14" i="1"/>
  <c r="G13" i="1"/>
  <c r="F13" i="1"/>
  <c r="G12" i="1"/>
  <c r="F12" i="1"/>
  <c r="F11" i="1"/>
  <c r="G10" i="1"/>
  <c r="F10" i="1"/>
  <c r="G9" i="1"/>
  <c r="F9" i="1"/>
  <c r="G7" i="1"/>
  <c r="F7" i="1"/>
</calcChain>
</file>

<file path=xl/sharedStrings.xml><?xml version="1.0" encoding="utf-8"?>
<sst xmlns="http://schemas.openxmlformats.org/spreadsheetml/2006/main" count="51" uniqueCount="29">
  <si>
    <t>Grūdų ir rapsų importas į Lietuvą  2021 m. lapkričio–2022 m. lapkričio mėn., tonomis</t>
  </si>
  <si>
    <t xml:space="preserve">                       Data
Grūdai</t>
  </si>
  <si>
    <t>Pokytis, %</t>
  </si>
  <si>
    <t>lapkritis</t>
  </si>
  <si>
    <t>rugsėjis</t>
  </si>
  <si>
    <t>spalis</t>
  </si>
  <si>
    <t>mėnesio*</t>
  </si>
  <si>
    <t>metų**</t>
  </si>
  <si>
    <t>Kviečiai</t>
  </si>
  <si>
    <t xml:space="preserve">   ekstra</t>
  </si>
  <si>
    <t>-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</si>
  <si>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</si>
  <si>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</si>
  <si>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</si>
  <si>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</si>
  <si>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</si>
  <si>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</si>
  <si>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</si>
  <si>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</si>
  <si>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</si>
  <si>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</si>
  <si>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</si>
  <si>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</si>
  <si>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</si>
  <si>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</si>
  <si>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</si>
  <si>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lyginant 2022 m. lapkričio mėn. su 2022 m. spalio mėn.</t>
  </si>
  <si>
    <t>** lyginant 2022 m. lapkričio mėn. su 2021 m.  lapkričio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</si>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</sst>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22"/>
      </left>
      <right/>
      <top/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8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3" fillId="0" borderId="8" xfId="0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8" xfId="0" applyNumberFormat="1" applyFont="1" applyBorder="1" applyAlignment="1">
      <alignment horizontal="right" vertical="center" wrapText="1" indent="1"/>
    </xf>
    <xf numFmtId="0" fontId="3" fillId="0" borderId="16" xfId="0" applyFont="1" applyBorder="1" applyAlignment="1">
      <alignment horizontal="left" vertical="center" wrapText="1"/>
    </xf>
    <xf numFmtId="4" fontId="6" fillId="0" borderId="17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0" fontId="3" fillId="0" borderId="19" xfId="0" applyFont="1" applyBorder="1" applyAlignment="1">
      <alignment horizontal="left" vertical="center" wrapTex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2" xfId="0" applyNumberFormat="1" applyFont="1" applyFill="1" applyBorder="1" applyAlignment="1">
      <alignment horizontal="right" vertical="center" wrapText="1" indent="1"/>
    </xf>
    <xf numFmtId="4" fontId="5" fillId="2" borderId="23" xfId="0" applyNumberFormat="1" applyFont="1" applyFill="1" applyBorder="1" applyAlignment="1">
      <alignment horizontal="right" vertical="center" wrapText="1" indent="1"/>
    </xf>
    <xf numFmtId="4" fontId="5" fillId="2" borderId="24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F704D-136D-4BA0-918C-7DC57562706F}">
  <dimension ref="A1:I30"/>
  <sheetViews>
    <sheetView showGridLines="0" tabSelected="1" workbookViewId="0">
      <selection activeCell="I7" sqref="I7"/>
    </sheetView>
  </sheetViews>
  <sheetFormatPr defaultRowHeight="15" x14ac:dyDescent="0.25"/>
  <cols>
    <col min="1" max="1" width="14.140625" customWidth="1"/>
    <col min="3" max="4" width="10" bestFit="1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2021</v>
      </c>
      <c r="C5" s="6">
        <v>2022</v>
      </c>
      <c r="D5" s="6"/>
      <c r="E5" s="6"/>
      <c r="F5" s="7" t="s">
        <v>2</v>
      </c>
      <c r="G5" s="8"/>
    </row>
    <row r="6" spans="1:7" x14ac:dyDescent="0.25">
      <c r="A6" s="4"/>
      <c r="B6" s="9" t="s">
        <v>3</v>
      </c>
      <c r="C6" s="9" t="s">
        <v>4</v>
      </c>
      <c r="D6" s="9" t="s">
        <v>5</v>
      </c>
      <c r="E6" s="9" t="s">
        <v>3</v>
      </c>
      <c r="F6" s="10" t="s">
        <v>6</v>
      </c>
      <c r="G6" s="11" t="s">
        <v>7</v>
      </c>
    </row>
    <row r="7" spans="1:7" x14ac:dyDescent="0.25">
      <c r="A7" s="12" t="s">
        <v>8</v>
      </c>
      <c r="B7" s="13">
        <v>58931.775999999998</v>
      </c>
      <c r="C7" s="14">
        <v>176696.54500000001</v>
      </c>
      <c r="D7" s="15">
        <v>48855.271000000001</v>
      </c>
      <c r="E7" s="15">
        <v>67318.69</v>
      </c>
      <c r="F7" s="14">
        <f>((E7*100)/D7)-100</f>
        <v>37.792071606766854</v>
      </c>
      <c r="G7" s="15">
        <f>((E7*100)/B7)-100</f>
        <v>14.231564987961676</v>
      </c>
    </row>
    <row r="8" spans="1:7" x14ac:dyDescent="0.25">
      <c r="A8" s="16" t="s">
        <v>9</v>
      </c>
      <c r="B8" s="17">
        <v>0</v>
      </c>
      <c r="C8" s="18">
        <v>690.62</v>
      </c>
      <c r="D8" s="19">
        <v>0</v>
      </c>
      <c r="E8" s="19">
        <v>426.9</v>
      </c>
      <c r="F8" s="18" t="s">
        <v>10</v>
      </c>
      <c r="G8" s="19" t="s">
        <v>10</v>
      </c>
    </row>
    <row r="9" spans="1:7" x14ac:dyDescent="0.25">
      <c r="A9" s="16" t="s">
        <v>11</v>
      </c>
      <c r="B9" s="17">
        <v>50355</v>
      </c>
      <c r="C9" s="18">
        <v>80398.740000000005</v>
      </c>
      <c r="D9" s="19">
        <v>212.4</v>
      </c>
      <c r="E9" s="19">
        <v>10026.26</v>
      </c>
      <c r="F9" s="18">
        <f>((E9*100)/D9)-100</f>
        <v>4620.4613935969865</v>
      </c>
      <c r="G9" s="19">
        <f>((E9*100)/B9)-100</f>
        <v>-80.088849170886704</v>
      </c>
    </row>
    <row r="10" spans="1:7" x14ac:dyDescent="0.25">
      <c r="A10" s="16" t="s">
        <v>12</v>
      </c>
      <c r="B10" s="17">
        <v>8545.6360000000004</v>
      </c>
      <c r="C10" s="18">
        <v>50103.199999999997</v>
      </c>
      <c r="D10" s="19">
        <v>45698.252999999997</v>
      </c>
      <c r="E10" s="19">
        <v>54314.68</v>
      </c>
      <c r="F10" s="18">
        <f t="shared" ref="F10:F27" si="0">((E10*100)/D10)-100</f>
        <v>18.855046822030602</v>
      </c>
      <c r="G10" s="19">
        <f t="shared" ref="G10:G26" si="1">((E10*100)/B10)-100</f>
        <v>535.58382313498953</v>
      </c>
    </row>
    <row r="11" spans="1:7" x14ac:dyDescent="0.25">
      <c r="A11" s="16" t="s">
        <v>13</v>
      </c>
      <c r="B11" s="17">
        <v>0</v>
      </c>
      <c r="C11" s="18">
        <v>2249.8130000000001</v>
      </c>
      <c r="D11" s="19">
        <v>1542.268</v>
      </c>
      <c r="E11" s="19">
        <v>972</v>
      </c>
      <c r="F11" s="18">
        <f>((E11*100)/D11)-100</f>
        <v>-36.975934143741554</v>
      </c>
      <c r="G11" s="19" t="s">
        <v>10</v>
      </c>
    </row>
    <row r="12" spans="1:7" x14ac:dyDescent="0.25">
      <c r="A12" s="16" t="s">
        <v>14</v>
      </c>
      <c r="B12" s="17">
        <v>31.14</v>
      </c>
      <c r="C12" s="18">
        <v>43254.171999999999</v>
      </c>
      <c r="D12" s="19">
        <v>1402.35</v>
      </c>
      <c r="E12" s="19">
        <v>1578.85</v>
      </c>
      <c r="F12" s="18">
        <f t="shared" si="0"/>
        <v>12.586016329732246</v>
      </c>
      <c r="G12" s="19">
        <f t="shared" si="1"/>
        <v>4970.1669877970453</v>
      </c>
    </row>
    <row r="13" spans="1:7" x14ac:dyDescent="0.25">
      <c r="A13" s="20" t="s">
        <v>15</v>
      </c>
      <c r="B13" s="21">
        <v>25.2</v>
      </c>
      <c r="C13" s="22">
        <v>0</v>
      </c>
      <c r="D13" s="23">
        <v>677.64</v>
      </c>
      <c r="E13" s="24">
        <v>811.26</v>
      </c>
      <c r="F13" s="22">
        <f t="shared" si="0"/>
        <v>19.718434567026748</v>
      </c>
      <c r="G13" s="24">
        <f t="shared" si="1"/>
        <v>3119.2857142857142</v>
      </c>
    </row>
    <row r="14" spans="1:7" x14ac:dyDescent="0.25">
      <c r="A14" s="16" t="s">
        <v>11</v>
      </c>
      <c r="B14" s="17">
        <v>0</v>
      </c>
      <c r="C14" s="18">
        <v>0</v>
      </c>
      <c r="D14" s="19">
        <v>677.64</v>
      </c>
      <c r="E14" s="19">
        <v>811.26</v>
      </c>
      <c r="F14" s="18">
        <f>((E14*100)/D14)-100</f>
        <v>19.718434567026748</v>
      </c>
      <c r="G14" s="19" t="s">
        <v>10</v>
      </c>
    </row>
    <row r="15" spans="1:7" x14ac:dyDescent="0.25">
      <c r="A15" s="16" t="s">
        <v>12</v>
      </c>
      <c r="B15" s="17">
        <v>25.2</v>
      </c>
      <c r="C15" s="18">
        <v>0</v>
      </c>
      <c r="D15" s="19">
        <v>0</v>
      </c>
      <c r="E15" s="19">
        <v>0</v>
      </c>
      <c r="F15" s="18" t="s">
        <v>10</v>
      </c>
      <c r="G15" s="19" t="s">
        <v>10</v>
      </c>
    </row>
    <row r="16" spans="1:7" x14ac:dyDescent="0.25">
      <c r="A16" s="20" t="s">
        <v>16</v>
      </c>
      <c r="B16" s="21">
        <v>0</v>
      </c>
      <c r="C16" s="22">
        <v>0</v>
      </c>
      <c r="D16" s="23">
        <v>404.1</v>
      </c>
      <c r="E16" s="24">
        <v>1247.68</v>
      </c>
      <c r="F16" s="22">
        <f t="shared" si="0"/>
        <v>208.75525859935658</v>
      </c>
      <c r="G16" s="24" t="s">
        <v>10</v>
      </c>
    </row>
    <row r="17" spans="1:9" x14ac:dyDescent="0.25">
      <c r="A17" s="16" t="s">
        <v>11</v>
      </c>
      <c r="B17" s="17">
        <v>0</v>
      </c>
      <c r="C17" s="18">
        <v>4112.6000000000004</v>
      </c>
      <c r="D17" s="19">
        <v>0</v>
      </c>
      <c r="E17" s="19">
        <v>0</v>
      </c>
      <c r="F17" s="18" t="s">
        <v>10</v>
      </c>
      <c r="G17" s="19" t="s">
        <v>10</v>
      </c>
    </row>
    <row r="18" spans="1:9" x14ac:dyDescent="0.25">
      <c r="A18" s="16" t="s">
        <v>12</v>
      </c>
      <c r="B18" s="17">
        <v>0</v>
      </c>
      <c r="C18" s="18">
        <v>0</v>
      </c>
      <c r="D18" s="19">
        <v>0</v>
      </c>
      <c r="E18" s="19">
        <v>25.2</v>
      </c>
      <c r="F18" s="18" t="s">
        <v>10</v>
      </c>
      <c r="G18" s="19" t="s">
        <v>10</v>
      </c>
    </row>
    <row r="19" spans="1:9" x14ac:dyDescent="0.25">
      <c r="A19" s="25" t="s">
        <v>17</v>
      </c>
      <c r="B19" s="26">
        <v>0</v>
      </c>
      <c r="C19" s="27">
        <v>0</v>
      </c>
      <c r="D19" s="19">
        <v>404.1</v>
      </c>
      <c r="E19" s="28">
        <v>1222.48</v>
      </c>
      <c r="F19" s="27">
        <f t="shared" si="0"/>
        <v>202.51917842118286</v>
      </c>
      <c r="G19" s="28" t="s">
        <v>10</v>
      </c>
    </row>
    <row r="20" spans="1:9" x14ac:dyDescent="0.25">
      <c r="A20" s="29" t="s">
        <v>18</v>
      </c>
      <c r="B20" s="30">
        <v>1858.92</v>
      </c>
      <c r="C20" s="31">
        <v>4112.6000000000004</v>
      </c>
      <c r="D20" s="32">
        <v>66.179000000000002</v>
      </c>
      <c r="E20" s="32">
        <v>0</v>
      </c>
      <c r="F20" s="31" t="s">
        <v>10</v>
      </c>
      <c r="G20" s="32" t="s">
        <v>10</v>
      </c>
    </row>
    <row r="21" spans="1:9" x14ac:dyDescent="0.25">
      <c r="A21" s="16" t="s">
        <v>19</v>
      </c>
      <c r="B21" s="17">
        <v>2020.2360000000001</v>
      </c>
      <c r="C21" s="18">
        <v>0</v>
      </c>
      <c r="D21" s="19">
        <v>539.04100000000005</v>
      </c>
      <c r="E21" s="19">
        <v>1009.164</v>
      </c>
      <c r="F21" s="18">
        <f t="shared" si="0"/>
        <v>87.214701664622879</v>
      </c>
      <c r="G21" s="19">
        <f t="shared" si="1"/>
        <v>-50.047222205722505</v>
      </c>
    </row>
    <row r="22" spans="1:9" x14ac:dyDescent="0.25">
      <c r="A22" s="16" t="s">
        <v>20</v>
      </c>
      <c r="B22" s="17">
        <v>0</v>
      </c>
      <c r="C22" s="18">
        <v>48.975999999999999</v>
      </c>
      <c r="D22" s="19">
        <v>2247.1</v>
      </c>
      <c r="E22" s="19">
        <v>232.24</v>
      </c>
      <c r="F22" s="18">
        <f t="shared" si="0"/>
        <v>-89.664901428507847</v>
      </c>
      <c r="G22" s="19" t="s">
        <v>10</v>
      </c>
    </row>
    <row r="23" spans="1:9" x14ac:dyDescent="0.25">
      <c r="A23" s="33" t="s">
        <v>21</v>
      </c>
      <c r="B23" s="34">
        <v>11797.58</v>
      </c>
      <c r="C23" s="35">
        <v>2697.98</v>
      </c>
      <c r="D23" s="36">
        <v>7963.6689999999999</v>
      </c>
      <c r="E23" s="36">
        <v>17707.22</v>
      </c>
      <c r="F23" s="35">
        <f>((E23*100)/D23)-100</f>
        <v>122.35002484407627</v>
      </c>
      <c r="G23" s="36">
        <f t="shared" si="1"/>
        <v>50.091968013779109</v>
      </c>
    </row>
    <row r="24" spans="1:9" x14ac:dyDescent="0.25">
      <c r="A24" s="16" t="s">
        <v>22</v>
      </c>
      <c r="B24" s="17">
        <v>277.89999999999998</v>
      </c>
      <c r="C24" s="18">
        <v>8100</v>
      </c>
      <c r="D24" s="32">
        <v>0</v>
      </c>
      <c r="E24" s="19">
        <v>197.75</v>
      </c>
      <c r="F24" s="18" t="s">
        <v>10</v>
      </c>
      <c r="G24" s="19">
        <f>((E24*100)/B24)-100</f>
        <v>-28.841309823677577</v>
      </c>
    </row>
    <row r="25" spans="1:9" x14ac:dyDescent="0.25">
      <c r="A25" s="16" t="s">
        <v>23</v>
      </c>
      <c r="B25" s="17">
        <v>0</v>
      </c>
      <c r="C25" s="18">
        <v>0</v>
      </c>
      <c r="D25" s="19">
        <v>1107.46</v>
      </c>
      <c r="E25" s="19">
        <v>0</v>
      </c>
      <c r="F25" s="18" t="s">
        <v>10</v>
      </c>
      <c r="G25" s="19" t="s">
        <v>10</v>
      </c>
    </row>
    <row r="26" spans="1:9" x14ac:dyDescent="0.25">
      <c r="A26" s="29" t="s">
        <v>24</v>
      </c>
      <c r="B26" s="30">
        <v>5935.87</v>
      </c>
      <c r="C26" s="31">
        <v>21942.01</v>
      </c>
      <c r="D26" s="32">
        <v>2408.8200000000002</v>
      </c>
      <c r="E26" s="32">
        <v>1211.182</v>
      </c>
      <c r="F26" s="31">
        <f>((E26*100)/D26)-100</f>
        <v>-49.718866498949701</v>
      </c>
      <c r="G26" s="32">
        <f t="shared" si="1"/>
        <v>-79.59554370294498</v>
      </c>
    </row>
    <row r="27" spans="1:9" x14ac:dyDescent="0.25">
      <c r="A27" s="37" t="s">
        <v>25</v>
      </c>
      <c r="B27" s="38">
        <v>80847.481999999989</v>
      </c>
      <c r="C27" s="39">
        <v>218992.269</v>
      </c>
      <c r="D27" s="39">
        <v>64290.159999999996</v>
      </c>
      <c r="E27" s="39">
        <v>89777.371000000014</v>
      </c>
      <c r="F27" s="40">
        <f t="shared" si="0"/>
        <v>39.644031061674156</v>
      </c>
      <c r="G27" s="39">
        <f>((E27*100)/B27)-100</f>
        <v>11.045352037061619</v>
      </c>
    </row>
    <row r="28" spans="1:9" ht="15" customHeight="1" x14ac:dyDescent="0.25">
      <c r="A28" s="41" t="s">
        <v>26</v>
      </c>
      <c r="B28" s="41"/>
      <c r="C28" s="41"/>
      <c r="D28" s="41"/>
      <c r="E28" s="41"/>
      <c r="F28" s="41"/>
    </row>
    <row r="29" spans="1:9" ht="15" customHeight="1" x14ac:dyDescent="0.25">
      <c r="A29" s="41" t="s">
        <v>27</v>
      </c>
      <c r="B29" s="41"/>
      <c r="C29" s="41"/>
      <c r="D29" s="41"/>
      <c r="E29" s="41"/>
      <c r="F29" s="41"/>
      <c r="G29" s="42"/>
      <c r="H29" s="42"/>
      <c r="I29" s="42"/>
    </row>
    <row r="30" spans="1:9" x14ac:dyDescent="0.25">
      <c r="F30" s="43" t="s">
        <v>28</v>
      </c>
    </row>
  </sheetData>
  <mergeCells count="6">
    <mergeCell ref="A29:F29"/>
    <mergeCell ref="A3:G3"/>
    <mergeCell ref="A5:A6"/>
    <mergeCell ref="C5:E5"/>
    <mergeCell ref="F5:G5"/>
    <mergeCell ref="A28:F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2022-12-21T08:17:52Z</dcterms:created>
  <dcterms:modified xsi:type="dcterms:W3CDTF">2022-12-21T08:18:40Z</dcterms:modified>
</cp:coreProperties>
</file>