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gruodis\"/>
    </mc:Choice>
  </mc:AlternateContent>
  <xr:revisionPtr revIDLastSave="0" documentId="8_{5307C14D-CEC7-4FA1-B711-777C00436A52}" xr6:coauthVersionLast="47" xr6:coauthVersionMax="47" xr10:uidLastSave="{00000000-0000-0000-0000-000000000000}"/>
  <bookViews>
    <workbookView xWindow="-120" yWindow="-120" windowWidth="29040" windowHeight="17640" xr2:uid="{12F8E855-FE41-4E92-BC95-C05803E5158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" l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<sst xmlns="http://schemas.openxmlformats.org/spreadsheetml/2006/main" count="35" uniqueCount="30">
  <si>
    <t>Grūdų ir rapsų perdirbimas Lietuvoje 2021 m. lapkričio–2022 m. lapkričio mėn., tonomis</t>
  </si>
  <si>
    <t xml:space="preserve">                       Data
Grūdai</t>
  </si>
  <si>
    <t>Pokytis, %</t>
  </si>
  <si>
    <t>lapkritis</t>
  </si>
  <si>
    <t>rugsėjis</t>
  </si>
  <si>
    <t>spalis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</si>
  <si>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</si>
  <si>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</si>
  <si>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</si>
  <si>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</si>
  <si>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</si>
  <si>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</si>
  <si>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</si>
  <si>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</si>
  <si>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</si>
  <si>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</si>
  <si>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</si>
  <si>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</si>
  <si>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</si>
  <si>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</si>
  <si>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</si>
  <si>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</si>
  <si>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</si>
  <si>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</si>
  <si>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</si>
  <si>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</si>
  <si>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</si>
  <si>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lyginant 2022 m. lapkričio mėn. su 2022 m. spalio mėn.</t>
  </si>
  <si>
    <t>** lyginant 2022 m. lapkričio mėn. su 2021 m. lapkričio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</si>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</sst>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8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8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0" fontId="3" fillId="0" borderId="8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0" fontId="3" fillId="0" borderId="22" xfId="0" applyFont="1" applyBorder="1" applyAlignment="1">
      <alignment horizontal="left" vertical="center" wrapTex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9" xfId="0" applyNumberFormat="1" applyFont="1" applyFill="1" applyBorder="1" applyAlignment="1">
      <alignment horizontal="right" vertical="center" wrapText="1" indent="1"/>
    </xf>
    <xf numFmtId="4" fontId="5" fillId="2" borderId="30" xfId="0" applyNumberFormat="1" applyFont="1" applyFill="1" applyBorder="1" applyAlignment="1">
      <alignment horizontal="right" vertical="center" wrapText="1" indent="1"/>
    </xf>
    <xf numFmtId="4" fontId="5" fillId="2" borderId="31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06D54-C444-453E-8443-6443D2141E81}">
  <dimension ref="A1:G32"/>
  <sheetViews>
    <sheetView showGridLines="0" tabSelected="1" workbookViewId="0">
      <selection activeCell="I9" sqref="I9"/>
    </sheetView>
  </sheetViews>
  <sheetFormatPr defaultColWidth="15" defaultRowHeight="15" x14ac:dyDescent="0.25"/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2021</v>
      </c>
      <c r="C5" s="6">
        <v>2022</v>
      </c>
      <c r="D5" s="6"/>
      <c r="E5" s="6"/>
      <c r="F5" s="7" t="s">
        <v>2</v>
      </c>
      <c r="G5" s="8"/>
    </row>
    <row r="6" spans="1:7" x14ac:dyDescent="0.25">
      <c r="A6" s="4"/>
      <c r="B6" s="9" t="s">
        <v>3</v>
      </c>
      <c r="C6" s="9" t="s">
        <v>4</v>
      </c>
      <c r="D6" s="9" t="s">
        <v>5</v>
      </c>
      <c r="E6" s="9" t="s">
        <v>3</v>
      </c>
      <c r="F6" s="10" t="s">
        <v>6</v>
      </c>
      <c r="G6" s="11" t="s">
        <v>7</v>
      </c>
    </row>
    <row r="7" spans="1:7" x14ac:dyDescent="0.25">
      <c r="A7" s="12" t="s">
        <v>8</v>
      </c>
      <c r="B7" s="13">
        <v>70604.797000000006</v>
      </c>
      <c r="C7" s="14">
        <v>71600.448000000004</v>
      </c>
      <c r="D7" s="14">
        <v>74250.313999999998</v>
      </c>
      <c r="E7" s="15">
        <v>69373.489000000001</v>
      </c>
      <c r="F7" s="16">
        <f>((E7*100)/D7)-100</f>
        <v>-6.5680867019632956</v>
      </c>
      <c r="G7" s="14">
        <f>((E7*100)/B7)-100</f>
        <v>-1.7439438286324958</v>
      </c>
    </row>
    <row r="8" spans="1:7" x14ac:dyDescent="0.25">
      <c r="A8" s="17" t="s">
        <v>9</v>
      </c>
      <c r="B8" s="18">
        <v>2657.03</v>
      </c>
      <c r="C8" s="19">
        <v>281.02</v>
      </c>
      <c r="D8" s="19">
        <v>477.86599999999999</v>
      </c>
      <c r="E8" s="20">
        <v>124.18</v>
      </c>
      <c r="F8" s="21">
        <f>((E8*100)/D8)-100</f>
        <v>-74.013635621701482</v>
      </c>
      <c r="G8" s="19">
        <f>((E8*100)/B8)-100</f>
        <v>-95.326360635747434</v>
      </c>
    </row>
    <row r="9" spans="1:7" x14ac:dyDescent="0.25">
      <c r="A9" s="17" t="s">
        <v>10</v>
      </c>
      <c r="B9" s="18">
        <v>31447.328000000001</v>
      </c>
      <c r="C9" s="19">
        <v>4819.7610000000004</v>
      </c>
      <c r="D9" s="19">
        <v>6010.3959999999997</v>
      </c>
      <c r="E9" s="20">
        <v>3045.11</v>
      </c>
      <c r="F9" s="21">
        <f>((E9*100)/D9)-100</f>
        <v>-49.335950576301457</v>
      </c>
      <c r="G9" s="19">
        <f>((E9*100)/B9)-100</f>
        <v>-90.316792574555137</v>
      </c>
    </row>
    <row r="10" spans="1:7" x14ac:dyDescent="0.25">
      <c r="A10" s="17" t="s">
        <v>11</v>
      </c>
      <c r="B10" s="18">
        <v>18269.188999999998</v>
      </c>
      <c r="C10" s="19">
        <v>39863.114000000001</v>
      </c>
      <c r="D10" s="19">
        <v>42400.103999999999</v>
      </c>
      <c r="E10" s="20">
        <v>48421.593000000001</v>
      </c>
      <c r="F10" s="21">
        <f t="shared" ref="F10:F29" si="0">((E10*100)/D10)-100</f>
        <v>14.201590165910915</v>
      </c>
      <c r="G10" s="19">
        <f t="shared" ref="G10:G27" si="1">((E10*100)/B10)-100</f>
        <v>165.04511502946303</v>
      </c>
    </row>
    <row r="11" spans="1:7" x14ac:dyDescent="0.25">
      <c r="A11" s="17" t="s">
        <v>12</v>
      </c>
      <c r="B11" s="18">
        <v>1571.69</v>
      </c>
      <c r="C11" s="19">
        <v>11324.703000000001</v>
      </c>
      <c r="D11" s="19">
        <v>8732.4869999999992</v>
      </c>
      <c r="E11" s="20">
        <v>2486.19</v>
      </c>
      <c r="F11" s="21">
        <f>((E11*100)/D11)-100</f>
        <v>-71.529416533915253</v>
      </c>
      <c r="G11" s="19">
        <f>((E11*100)/B11)-100</f>
        <v>58.18577454841602</v>
      </c>
    </row>
    <row r="12" spans="1:7" x14ac:dyDescent="0.25">
      <c r="A12" s="17" t="s">
        <v>13</v>
      </c>
      <c r="B12" s="18">
        <v>16629.43</v>
      </c>
      <c r="C12" s="19">
        <v>15219.640000000001</v>
      </c>
      <c r="D12" s="19">
        <v>16546.201000000001</v>
      </c>
      <c r="E12" s="20">
        <v>15205.796</v>
      </c>
      <c r="F12" s="21">
        <f t="shared" si="0"/>
        <v>-8.1009834221160446</v>
      </c>
      <c r="G12" s="19">
        <f t="shared" si="1"/>
        <v>-8.5609308316640949</v>
      </c>
    </row>
    <row r="13" spans="1:7" x14ac:dyDescent="0.25">
      <c r="A13" s="17" t="s">
        <v>14</v>
      </c>
      <c r="B13" s="18">
        <v>30.13</v>
      </c>
      <c r="C13" s="19">
        <v>92.21</v>
      </c>
      <c r="D13" s="19">
        <v>83.26</v>
      </c>
      <c r="E13" s="20">
        <v>90.62</v>
      </c>
      <c r="F13" s="21">
        <f>((E13*100)/D13)-100</f>
        <v>8.8397790055248606</v>
      </c>
      <c r="G13" s="19">
        <f>((E13*100)/B13)-100</f>
        <v>200.76335877862596</v>
      </c>
    </row>
    <row r="14" spans="1:7" x14ac:dyDescent="0.25">
      <c r="A14" s="22" t="s">
        <v>15</v>
      </c>
      <c r="B14" s="23">
        <v>2771.9319999999998</v>
      </c>
      <c r="C14" s="24">
        <v>0</v>
      </c>
      <c r="D14" s="24">
        <v>2074.25</v>
      </c>
      <c r="E14" s="25">
        <v>1896.412</v>
      </c>
      <c r="F14" s="26">
        <f t="shared" si="0"/>
        <v>-8.5736049174400364</v>
      </c>
      <c r="G14" s="24">
        <f t="shared" si="1"/>
        <v>-31.585190401496135</v>
      </c>
    </row>
    <row r="15" spans="1:7" x14ac:dyDescent="0.25">
      <c r="A15" s="17" t="s">
        <v>10</v>
      </c>
      <c r="B15" s="27">
        <v>704.28099999999995</v>
      </c>
      <c r="C15" s="28">
        <v>1555.499</v>
      </c>
      <c r="D15" s="28">
        <v>1010.4829999999999</v>
      </c>
      <c r="E15" s="29">
        <v>1582.12</v>
      </c>
      <c r="F15" s="21">
        <f>((E15*100)/D15)-100</f>
        <v>56.570669669850957</v>
      </c>
      <c r="G15" s="19">
        <f t="shared" si="1"/>
        <v>124.64328868732795</v>
      </c>
    </row>
    <row r="16" spans="1:7" x14ac:dyDescent="0.25">
      <c r="A16" s="17" t="s">
        <v>11</v>
      </c>
      <c r="B16" s="30">
        <v>2067.6509999999998</v>
      </c>
      <c r="C16" s="31">
        <v>638.05999999999995</v>
      </c>
      <c r="D16" s="31">
        <v>1063.7670000000001</v>
      </c>
      <c r="E16" s="32">
        <v>314.29199999999997</v>
      </c>
      <c r="F16" s="21">
        <f>((E16*100)/D16)-100</f>
        <v>-70.454808242782491</v>
      </c>
      <c r="G16" s="19">
        <f t="shared" si="1"/>
        <v>-84.799562401972096</v>
      </c>
    </row>
    <row r="17" spans="1:7" x14ac:dyDescent="0.25">
      <c r="A17" s="22" t="s">
        <v>16</v>
      </c>
      <c r="B17" s="13">
        <v>17820.567999999999</v>
      </c>
      <c r="C17" s="14">
        <v>917.43899999999996</v>
      </c>
      <c r="D17" s="14">
        <v>19987.629000000001</v>
      </c>
      <c r="E17" s="15">
        <v>20157.849999999999</v>
      </c>
      <c r="F17" s="26">
        <f t="shared" si="0"/>
        <v>0.85163177683554636</v>
      </c>
      <c r="G17" s="24">
        <f t="shared" si="1"/>
        <v>13.115642554154263</v>
      </c>
    </row>
    <row r="18" spans="1:7" x14ac:dyDescent="0.25">
      <c r="A18" s="17" t="s">
        <v>10</v>
      </c>
      <c r="B18" s="18">
        <v>36.642000000000003</v>
      </c>
      <c r="C18" s="19">
        <v>18781.553000000004</v>
      </c>
      <c r="D18" s="19">
        <v>13.699</v>
      </c>
      <c r="E18" s="20">
        <v>17.808</v>
      </c>
      <c r="F18" s="21">
        <f t="shared" si="0"/>
        <v>29.99489013796628</v>
      </c>
      <c r="G18" s="19">
        <f t="shared" si="1"/>
        <v>-51.400032749304081</v>
      </c>
    </row>
    <row r="19" spans="1:7" x14ac:dyDescent="0.25">
      <c r="A19" s="17" t="s">
        <v>11</v>
      </c>
      <c r="B19" s="18">
        <v>6620.4659999999994</v>
      </c>
      <c r="C19" s="19">
        <v>11.589</v>
      </c>
      <c r="D19" s="19">
        <v>7494.3830000000007</v>
      </c>
      <c r="E19" s="20">
        <v>7702.7240000000002</v>
      </c>
      <c r="F19" s="21">
        <f>((E19*100)/D19)-100</f>
        <v>2.7799620062118464</v>
      </c>
      <c r="G19" s="19">
        <f>((E19*100)/B19)-100</f>
        <v>16.347157435745473</v>
      </c>
    </row>
    <row r="20" spans="1:7" x14ac:dyDescent="0.25">
      <c r="A20" s="33" t="s">
        <v>17</v>
      </c>
      <c r="B20" s="30">
        <v>11163.46</v>
      </c>
      <c r="C20" s="31">
        <v>6837.8790000000008</v>
      </c>
      <c r="D20" s="31">
        <v>12479.546999999999</v>
      </c>
      <c r="E20" s="32">
        <v>12437.317999999999</v>
      </c>
      <c r="F20" s="34">
        <f t="shared" si="0"/>
        <v>-0.33838568018535398</v>
      </c>
      <c r="G20" s="31">
        <f t="shared" si="1"/>
        <v>11.410960401165937</v>
      </c>
    </row>
    <row r="21" spans="1:7" x14ac:dyDescent="0.25">
      <c r="A21" s="17" t="s">
        <v>18</v>
      </c>
      <c r="B21" s="27">
        <v>3197.7079999999996</v>
      </c>
      <c r="C21" s="28">
        <v>11932.084999999999</v>
      </c>
      <c r="D21" s="28">
        <v>5249.9309999999996</v>
      </c>
      <c r="E21" s="29">
        <v>6186.4920000000002</v>
      </c>
      <c r="F21" s="21">
        <f t="shared" si="0"/>
        <v>17.839491604746826</v>
      </c>
      <c r="G21" s="19">
        <f t="shared" si="1"/>
        <v>93.46644534147589</v>
      </c>
    </row>
    <row r="22" spans="1:7" x14ac:dyDescent="0.25">
      <c r="A22" s="17" t="s">
        <v>19</v>
      </c>
      <c r="B22" s="18">
        <v>1766.8330000000001</v>
      </c>
      <c r="C22" s="19">
        <v>234.78699999999998</v>
      </c>
      <c r="D22" s="19">
        <v>2206.643</v>
      </c>
      <c r="E22" s="20">
        <v>2130.2959999999998</v>
      </c>
      <c r="F22" s="21">
        <f t="shared" si="0"/>
        <v>-3.4598709442352202</v>
      </c>
      <c r="G22" s="19">
        <f t="shared" si="1"/>
        <v>20.571440537956875</v>
      </c>
    </row>
    <row r="23" spans="1:7" x14ac:dyDescent="0.25">
      <c r="A23" s="17" t="s">
        <v>20</v>
      </c>
      <c r="B23" s="18">
        <v>1865.0830000000001</v>
      </c>
      <c r="C23" s="19">
        <v>1549.5150000000001</v>
      </c>
      <c r="D23" s="19">
        <v>2559.1459999999997</v>
      </c>
      <c r="E23" s="20">
        <v>1247.5550000000001</v>
      </c>
      <c r="F23" s="21">
        <f t="shared" si="0"/>
        <v>-51.251120490976284</v>
      </c>
      <c r="G23" s="19">
        <f>((E23*100)/B23)-100</f>
        <v>-33.109947385719565</v>
      </c>
    </row>
    <row r="24" spans="1:7" x14ac:dyDescent="0.25">
      <c r="A24" s="17" t="s">
        <v>21</v>
      </c>
      <c r="B24" s="18">
        <v>10141.263000000001</v>
      </c>
      <c r="C24" s="19">
        <v>6447.9800000000005</v>
      </c>
      <c r="D24" s="19">
        <v>12722.955000000002</v>
      </c>
      <c r="E24" s="20">
        <v>11246.66</v>
      </c>
      <c r="F24" s="21">
        <f>((E24*100)/D24)-100</f>
        <v>-11.603397166774556</v>
      </c>
      <c r="G24" s="19">
        <f t="shared" si="1"/>
        <v>10.899993422909944</v>
      </c>
    </row>
    <row r="25" spans="1:7" x14ac:dyDescent="0.25">
      <c r="A25" s="35" t="s">
        <v>22</v>
      </c>
      <c r="B25" s="36">
        <v>387.61199999999997</v>
      </c>
      <c r="C25" s="37">
        <v>404.697</v>
      </c>
      <c r="D25" s="37">
        <v>385.98699999999997</v>
      </c>
      <c r="E25" s="38">
        <v>348.54300000000001</v>
      </c>
      <c r="F25" s="39">
        <f t="shared" si="0"/>
        <v>-9.7008448471062394</v>
      </c>
      <c r="G25" s="37">
        <f>((E25*100)/B25)-100</f>
        <v>-10.079409306213421</v>
      </c>
    </row>
    <row r="26" spans="1:7" x14ac:dyDescent="0.25">
      <c r="A26" s="17" t="s">
        <v>23</v>
      </c>
      <c r="B26" s="40">
        <v>14.244999999999999</v>
      </c>
      <c r="C26" s="41">
        <v>365.04300000000001</v>
      </c>
      <c r="D26" s="41">
        <v>40.036000000000001</v>
      </c>
      <c r="E26" s="42">
        <v>42.429000000000002</v>
      </c>
      <c r="F26" s="21">
        <f>((E26*100)/D26)-100</f>
        <v>5.9771205914676955</v>
      </c>
      <c r="G26" s="19">
        <f>((E26*100)/B26)-100</f>
        <v>197.85187785187793</v>
      </c>
    </row>
    <row r="27" spans="1:7" x14ac:dyDescent="0.25">
      <c r="A27" s="35" t="s">
        <v>24</v>
      </c>
      <c r="B27" s="18">
        <v>24109.726999999999</v>
      </c>
      <c r="C27" s="19">
        <v>24641.448</v>
      </c>
      <c r="D27" s="19">
        <v>25634.018</v>
      </c>
      <c r="E27" s="20">
        <v>24501.154999999999</v>
      </c>
      <c r="F27" s="39">
        <f>((E27*100)/D27)-100</f>
        <v>-4.4193735059404275</v>
      </c>
      <c r="G27" s="37">
        <f t="shared" si="1"/>
        <v>1.6235273008275897</v>
      </c>
    </row>
    <row r="28" spans="1:7" x14ac:dyDescent="0.25">
      <c r="A28" s="17" t="s">
        <v>25</v>
      </c>
      <c r="B28" s="18">
        <v>8.6660000000000004</v>
      </c>
      <c r="C28" s="19">
        <v>107.94</v>
      </c>
      <c r="D28" s="19">
        <v>9.1050000000000004</v>
      </c>
      <c r="E28" s="20">
        <v>6.4249999999999998</v>
      </c>
      <c r="F28" s="21">
        <f>((E28*100)/D28)-100</f>
        <v>-29.434376716090057</v>
      </c>
      <c r="G28" s="19">
        <f>((E28*100)/B28)-100</f>
        <v>-25.859681513962613</v>
      </c>
    </row>
    <row r="29" spans="1:7" x14ac:dyDescent="0.25">
      <c r="A29" s="43" t="s">
        <v>26</v>
      </c>
      <c r="B29" s="44">
        <v>132698.753</v>
      </c>
      <c r="C29" s="44">
        <v>134556.27599999998</v>
      </c>
      <c r="D29" s="44">
        <v>145207.677</v>
      </c>
      <c r="E29" s="44">
        <v>137144.152</v>
      </c>
      <c r="F29" s="45">
        <f t="shared" si="0"/>
        <v>-5.5530982704172089</v>
      </c>
      <c r="G29" s="46">
        <f>((E29*100)/B29)-100</f>
        <v>3.3499930477869668</v>
      </c>
    </row>
    <row r="30" spans="1:7" ht="15" customHeight="1" x14ac:dyDescent="0.25">
      <c r="A30" s="47" t="s">
        <v>27</v>
      </c>
      <c r="B30" s="47"/>
      <c r="C30" s="47"/>
      <c r="D30" s="47"/>
      <c r="E30" s="47"/>
      <c r="F30" s="47"/>
    </row>
    <row r="31" spans="1:7" ht="15" customHeight="1" x14ac:dyDescent="0.25">
      <c r="A31" s="47" t="s">
        <v>28</v>
      </c>
      <c r="B31" s="47"/>
      <c r="C31" s="47"/>
      <c r="D31" s="47"/>
      <c r="E31" s="47"/>
      <c r="F31" s="47"/>
    </row>
    <row r="32" spans="1:7" x14ac:dyDescent="0.25">
      <c r="F32" s="48" t="s">
        <v>29</v>
      </c>
    </row>
  </sheetData>
  <mergeCells count="6">
    <mergeCell ref="A31:F31"/>
    <mergeCell ref="A3:G3"/>
    <mergeCell ref="A5:A6"/>
    <mergeCell ref="C5:E5"/>
    <mergeCell ref="F5:G5"/>
    <mergeCell ref="A30:F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2022-12-21T08:19:08Z</dcterms:created>
  <dcterms:modified xsi:type="dcterms:W3CDTF">2022-12-21T08:19:31Z</dcterms:modified>
</cp:coreProperties>
</file>