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gruodis\"/>
    </mc:Choice>
  </mc:AlternateContent>
  <xr:revisionPtr revIDLastSave="0" documentId="8_{4EC3FED1-AC7A-405C-BADC-1CDD375CB1E6}" xr6:coauthVersionLast="47" xr6:coauthVersionMax="47" xr10:uidLastSave="{00000000-0000-0000-0000-000000000000}"/>
  <bookViews>
    <workbookView xWindow="-120" yWindow="-120" windowWidth="29040" windowHeight="17640" xr2:uid="{28286B9F-1505-4EF4-8893-414A1B6EA0F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1" l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<sst xmlns="http://schemas.openxmlformats.org/spreadsheetml/2006/main" count="36" uniqueCount="30">
  <si>
    <t>Grūdų ir rapsų supirkimo iš augintojų kiekiai Lietuvoje 2021 m. lapkričio–2022 m. lapkričio mėn., tonomis</t>
  </si>
  <si>
    <t xml:space="preserve">                       Data
Grūdai</t>
  </si>
  <si>
    <t>Pokytis, %</t>
  </si>
  <si>
    <t>lapkritis</t>
  </si>
  <si>
    <t>rugsėjis</t>
  </si>
  <si>
    <t>spalis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</si>
  <si>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</si>
  <si>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</si>
  <si>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</si>
  <si>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</si>
  <si>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</si>
  <si>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</si>
  <si>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</si>
  <si>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</si>
  <si>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</si>
  <si>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</si>
  <si>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</si>
  <si>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</si>
  <si>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</si>
  <si>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</si>
  <si>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</si>
  <si>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</si>
  <si>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</si>
  <si>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</si>
  <si>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</si>
  <si>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</si>
  <si>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</si>
  <si>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lyginant 2022 m. lapkričio mėn. su 2022 m. spalio mėn.</t>
  </si>
  <si>
    <t>** lyginant 2022 m. lapkričio mėn. su 2021 m. lapkričio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</si>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</sst>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8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9" xfId="0" applyNumberFormat="1" applyFont="1" applyBorder="1" applyAlignment="1">
      <alignment horizontal="right" vertical="center" wrapText="1" indent="1"/>
    </xf>
    <xf numFmtId="4" fontId="6" fillId="0" borderId="8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0" fontId="3" fillId="0" borderId="8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0" fontId="3" fillId="0" borderId="22" xfId="0" applyFont="1" applyBorder="1" applyAlignment="1">
      <alignment horizontal="left" vertical="center" wrapTex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4" fontId="6" fillId="0" borderId="28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9" xfId="0" applyNumberFormat="1" applyFont="1" applyFill="1" applyBorder="1" applyAlignment="1">
      <alignment horizontal="right" vertical="center" wrapText="1" indent="1"/>
    </xf>
    <xf numFmtId="4" fontId="5" fillId="2" borderId="30" xfId="0" applyNumberFormat="1" applyFont="1" applyFill="1" applyBorder="1" applyAlignment="1">
      <alignment horizontal="right" vertical="center" wrapText="1" indent="1"/>
    </xf>
    <xf numFmtId="4" fontId="5" fillId="2" borderId="31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552C7-7E5C-4E52-8670-121BC3578C4A}">
  <dimension ref="A1:J31"/>
  <sheetViews>
    <sheetView showGridLines="0" tabSelected="1" workbookViewId="0">
      <selection activeCell="J4" sqref="J4"/>
    </sheetView>
  </sheetViews>
  <sheetFormatPr defaultColWidth="11" defaultRowHeight="15" x14ac:dyDescent="0.25"/>
  <cols>
    <col min="1" max="1" width="14.855468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2021</v>
      </c>
      <c r="C5" s="6">
        <v>2022</v>
      </c>
      <c r="D5" s="6"/>
      <c r="E5" s="6"/>
      <c r="F5" s="7" t="s">
        <v>2</v>
      </c>
      <c r="G5" s="8"/>
    </row>
    <row r="6" spans="1:7" x14ac:dyDescent="0.25">
      <c r="A6" s="4"/>
      <c r="B6" s="9" t="s">
        <v>3</v>
      </c>
      <c r="C6" s="9" t="s">
        <v>4</v>
      </c>
      <c r="D6" s="9" t="s">
        <v>5</v>
      </c>
      <c r="E6" s="9" t="s">
        <v>3</v>
      </c>
      <c r="F6" s="10" t="s">
        <v>6</v>
      </c>
      <c r="G6" s="11" t="s">
        <v>7</v>
      </c>
    </row>
    <row r="7" spans="1:7" x14ac:dyDescent="0.25">
      <c r="A7" s="12" t="s">
        <v>8</v>
      </c>
      <c r="B7" s="13">
        <v>227759.63199999998</v>
      </c>
      <c r="C7" s="14">
        <v>431463.74400000001</v>
      </c>
      <c r="D7" s="14">
        <v>316876.36900000001</v>
      </c>
      <c r="E7" s="15">
        <v>263530.092</v>
      </c>
      <c r="F7" s="16">
        <f>((E7*100)/D7)-100</f>
        <v>-16.835044269268309</v>
      </c>
      <c r="G7" s="14">
        <f>((E7*100)/B7)-100</f>
        <v>15.705355547817192</v>
      </c>
    </row>
    <row r="8" spans="1:7" x14ac:dyDescent="0.25">
      <c r="A8" s="17" t="s">
        <v>9</v>
      </c>
      <c r="B8" s="18">
        <v>19247.803</v>
      </c>
      <c r="C8" s="19">
        <v>11448.205</v>
      </c>
      <c r="D8" s="19">
        <v>6954.6</v>
      </c>
      <c r="E8" s="20">
        <v>7568.2470000000003</v>
      </c>
      <c r="F8" s="21">
        <f>((E8*100)/D8)-100</f>
        <v>8.823613148132182</v>
      </c>
      <c r="G8" s="22">
        <f>((E8*100)/B8)-100</f>
        <v>-60.67994357589798</v>
      </c>
    </row>
    <row r="9" spans="1:7" x14ac:dyDescent="0.25">
      <c r="A9" s="17" t="s">
        <v>10</v>
      </c>
      <c r="B9" s="18">
        <v>86688.05</v>
      </c>
      <c r="C9" s="22">
        <v>52368.176999999996</v>
      </c>
      <c r="D9" s="22">
        <v>68494.98</v>
      </c>
      <c r="E9" s="23">
        <v>45522.661999999997</v>
      </c>
      <c r="F9" s="21">
        <f>((E9*100)/D9)-100</f>
        <v>-33.538688528706786</v>
      </c>
      <c r="G9" s="22">
        <f>((E9*100)/B9)-100</f>
        <v>-47.486808158679324</v>
      </c>
    </row>
    <row r="10" spans="1:7" x14ac:dyDescent="0.25">
      <c r="A10" s="17" t="s">
        <v>11</v>
      </c>
      <c r="B10" s="18">
        <v>47228.725000000006</v>
      </c>
      <c r="C10" s="22">
        <v>253117.984</v>
      </c>
      <c r="D10" s="22">
        <v>162094.95300000001</v>
      </c>
      <c r="E10" s="23">
        <v>148520.00199999998</v>
      </c>
      <c r="F10" s="21">
        <f t="shared" ref="F10:F28" si="0">((E10*100)/D10)-100</f>
        <v>-8.3746907283412071</v>
      </c>
      <c r="G10" s="22">
        <f t="shared" ref="G10:G27" si="1">((E10*100)/B10)-100</f>
        <v>214.46964109236478</v>
      </c>
    </row>
    <row r="11" spans="1:7" x14ac:dyDescent="0.25">
      <c r="A11" s="17" t="s">
        <v>12</v>
      </c>
      <c r="B11" s="18">
        <v>17047.007000000001</v>
      </c>
      <c r="C11" s="22">
        <v>60442.425000000003</v>
      </c>
      <c r="D11" s="22">
        <v>42251.934000000001</v>
      </c>
      <c r="E11" s="23">
        <v>34977.887000000002</v>
      </c>
      <c r="F11" s="21">
        <f>((E11*100)/D11)-100</f>
        <v>-17.215891229973039</v>
      </c>
      <c r="G11" s="22">
        <f>((E11*100)/B11)-100</f>
        <v>105.18491603834033</v>
      </c>
    </row>
    <row r="12" spans="1:7" x14ac:dyDescent="0.25">
      <c r="A12" s="17" t="s">
        <v>13</v>
      </c>
      <c r="B12" s="18">
        <v>57533.4</v>
      </c>
      <c r="C12" s="22">
        <v>53881.411999999997</v>
      </c>
      <c r="D12" s="22">
        <v>37043.179000000004</v>
      </c>
      <c r="E12" s="23">
        <v>26941.294000000002</v>
      </c>
      <c r="F12" s="21">
        <f t="shared" si="0"/>
        <v>-27.270567140039461</v>
      </c>
      <c r="G12" s="22">
        <f t="shared" si="1"/>
        <v>-53.172776161325416</v>
      </c>
    </row>
    <row r="13" spans="1:7" x14ac:dyDescent="0.25">
      <c r="A13" s="17" t="s">
        <v>14</v>
      </c>
      <c r="B13" s="18">
        <v>14.647</v>
      </c>
      <c r="C13" s="22">
        <v>205.541</v>
      </c>
      <c r="D13" s="22">
        <v>36.722999999999999</v>
      </c>
      <c r="E13" s="23">
        <v>0</v>
      </c>
      <c r="F13" s="21" t="s">
        <v>15</v>
      </c>
      <c r="G13" s="22" t="s">
        <v>15</v>
      </c>
    </row>
    <row r="14" spans="1:7" x14ac:dyDescent="0.25">
      <c r="A14" s="24" t="s">
        <v>16</v>
      </c>
      <c r="B14" s="25">
        <v>465.12200000000001</v>
      </c>
      <c r="C14" s="26">
        <v>0</v>
      </c>
      <c r="D14" s="26">
        <v>2771.0929999999998</v>
      </c>
      <c r="E14" s="27">
        <v>1347.61</v>
      </c>
      <c r="F14" s="28">
        <f t="shared" si="0"/>
        <v>-51.369008546447191</v>
      </c>
      <c r="G14" s="26">
        <f t="shared" si="1"/>
        <v>189.73258628918865</v>
      </c>
    </row>
    <row r="15" spans="1:7" x14ac:dyDescent="0.25">
      <c r="A15" s="17" t="s">
        <v>10</v>
      </c>
      <c r="B15" s="29">
        <v>246.64</v>
      </c>
      <c r="C15" s="19">
        <v>4061.0230000000001</v>
      </c>
      <c r="D15" s="19">
        <v>2145.0369999999998</v>
      </c>
      <c r="E15" s="20">
        <v>579.56399999999996</v>
      </c>
      <c r="F15" s="21">
        <f>((E15*100)/D15)-100</f>
        <v>-72.981165359851602</v>
      </c>
      <c r="G15" s="22">
        <f t="shared" si="1"/>
        <v>134.98378203048978</v>
      </c>
    </row>
    <row r="16" spans="1:7" x14ac:dyDescent="0.25">
      <c r="A16" s="17" t="s">
        <v>11</v>
      </c>
      <c r="B16" s="30">
        <v>218.482</v>
      </c>
      <c r="C16" s="31">
        <v>3141.7869999999998</v>
      </c>
      <c r="D16" s="31">
        <v>626.05600000000004</v>
      </c>
      <c r="E16" s="32">
        <v>768.04600000000005</v>
      </c>
      <c r="F16" s="21">
        <f>((E16*100)/D16)-100</f>
        <v>22.680079737275904</v>
      </c>
      <c r="G16" s="22">
        <f t="shared" si="1"/>
        <v>251.53742642414483</v>
      </c>
    </row>
    <row r="17" spans="1:10" x14ac:dyDescent="0.25">
      <c r="A17" s="24" t="s">
        <v>17</v>
      </c>
      <c r="B17" s="13">
        <v>17436.694</v>
      </c>
      <c r="C17" s="14">
        <v>919.23599999999999</v>
      </c>
      <c r="D17" s="14">
        <v>24604.621999999999</v>
      </c>
      <c r="E17" s="15">
        <v>15378.835000000001</v>
      </c>
      <c r="F17" s="28">
        <f t="shared" si="0"/>
        <v>-37.496154177861378</v>
      </c>
      <c r="G17" s="26">
        <f t="shared" si="1"/>
        <v>-11.801887444947994</v>
      </c>
    </row>
    <row r="18" spans="1:10" x14ac:dyDescent="0.25">
      <c r="A18" s="17" t="s">
        <v>10</v>
      </c>
      <c r="B18" s="29">
        <v>3047.4850000000001</v>
      </c>
      <c r="C18" s="19">
        <v>34604.548000000003</v>
      </c>
      <c r="D18" s="19">
        <v>3601.04</v>
      </c>
      <c r="E18" s="20">
        <v>2033.835</v>
      </c>
      <c r="F18" s="21">
        <f t="shared" si="0"/>
        <v>-43.520899517917044</v>
      </c>
      <c r="G18" s="22">
        <f t="shared" si="1"/>
        <v>-33.26185362684312</v>
      </c>
    </row>
    <row r="19" spans="1:10" x14ac:dyDescent="0.25">
      <c r="A19" s="17" t="s">
        <v>11</v>
      </c>
      <c r="B19" s="18">
        <v>4257.25</v>
      </c>
      <c r="C19" s="22">
        <v>4004.357</v>
      </c>
      <c r="D19" s="22">
        <v>9916.030999999999</v>
      </c>
      <c r="E19" s="23">
        <v>2879.6</v>
      </c>
      <c r="F19" s="21">
        <f>((E19*100)/D19)-100</f>
        <v>-70.960155328276002</v>
      </c>
      <c r="G19" s="22">
        <f>((E19*100)/B19)-100</f>
        <v>-32.360091608432668</v>
      </c>
    </row>
    <row r="20" spans="1:10" x14ac:dyDescent="0.25">
      <c r="A20" s="33" t="s">
        <v>18</v>
      </c>
      <c r="B20" s="30">
        <v>10131.959000000001</v>
      </c>
      <c r="C20" s="31">
        <v>13994.630000000001</v>
      </c>
      <c r="D20" s="31">
        <v>11087.550999999999</v>
      </c>
      <c r="E20" s="32">
        <v>10465.4</v>
      </c>
      <c r="F20" s="34">
        <f t="shared" si="0"/>
        <v>-5.611257165806947</v>
      </c>
      <c r="G20" s="31">
        <f t="shared" si="1"/>
        <v>3.2909825237153001</v>
      </c>
    </row>
    <row r="21" spans="1:10" x14ac:dyDescent="0.25">
      <c r="A21" s="17" t="s">
        <v>19</v>
      </c>
      <c r="B21" s="29">
        <v>4969.482</v>
      </c>
      <c r="C21" s="22">
        <v>16605.561000000002</v>
      </c>
      <c r="D21" s="22">
        <v>5937.1459999999997</v>
      </c>
      <c r="E21" s="23">
        <v>3262.2979999999998</v>
      </c>
      <c r="F21" s="21">
        <f t="shared" si="0"/>
        <v>-45.052757671783716</v>
      </c>
      <c r="G21" s="22">
        <f t="shared" si="1"/>
        <v>-34.353359162987218</v>
      </c>
    </row>
    <row r="22" spans="1:10" x14ac:dyDescent="0.25">
      <c r="A22" s="17" t="s">
        <v>20</v>
      </c>
      <c r="B22" s="18">
        <v>1359.3989999999999</v>
      </c>
      <c r="C22" s="22">
        <v>8019.1949999999997</v>
      </c>
      <c r="D22" s="22">
        <v>5121.8239999999996</v>
      </c>
      <c r="E22" s="23">
        <v>763.35400000000004</v>
      </c>
      <c r="F22" s="21">
        <f t="shared" si="0"/>
        <v>-85.096051719075078</v>
      </c>
      <c r="G22" s="22">
        <f t="shared" si="1"/>
        <v>-43.846214393272312</v>
      </c>
    </row>
    <row r="23" spans="1:10" x14ac:dyDescent="0.25">
      <c r="A23" s="17" t="s">
        <v>21</v>
      </c>
      <c r="B23" s="18">
        <v>2960.768</v>
      </c>
      <c r="C23" s="22">
        <v>4367.9539999999997</v>
      </c>
      <c r="D23" s="22">
        <v>5156.5990000000002</v>
      </c>
      <c r="E23" s="23">
        <v>2640.2820000000002</v>
      </c>
      <c r="F23" s="21">
        <f t="shared" si="0"/>
        <v>-48.79799650893932</v>
      </c>
      <c r="G23" s="22">
        <f>((E23*100)/B23)-100</f>
        <v>-10.82442123124811</v>
      </c>
    </row>
    <row r="24" spans="1:10" x14ac:dyDescent="0.25">
      <c r="A24" s="17" t="s">
        <v>22</v>
      </c>
      <c r="B24" s="18">
        <v>6864.5739999999996</v>
      </c>
      <c r="C24" s="22">
        <v>12116.181999999999</v>
      </c>
      <c r="D24" s="22">
        <v>9991.2180000000008</v>
      </c>
      <c r="E24" s="23">
        <v>11550.986000000001</v>
      </c>
      <c r="F24" s="21">
        <f>((E24*100)/D24)-100</f>
        <v>15.611389922630053</v>
      </c>
      <c r="G24" s="22">
        <f t="shared" si="1"/>
        <v>68.269524081173898</v>
      </c>
    </row>
    <row r="25" spans="1:10" x14ac:dyDescent="0.25">
      <c r="A25" s="35" t="s">
        <v>23</v>
      </c>
      <c r="B25" s="29">
        <v>2029.3140000000001</v>
      </c>
      <c r="C25" s="19">
        <v>103288.84400000001</v>
      </c>
      <c r="D25" s="19">
        <v>4561.7710000000006</v>
      </c>
      <c r="E25" s="20">
        <v>4190.1819999999998</v>
      </c>
      <c r="F25" s="36">
        <f t="shared" si="0"/>
        <v>-8.1457179678682081</v>
      </c>
      <c r="G25" s="37">
        <f>((E25*100)/B25)-100</f>
        <v>106.48268331071483</v>
      </c>
    </row>
    <row r="26" spans="1:10" x14ac:dyDescent="0.25">
      <c r="A26" s="17" t="s">
        <v>24</v>
      </c>
      <c r="B26" s="38">
        <v>3466.39</v>
      </c>
      <c r="C26" s="39">
        <v>7922.3029999999999</v>
      </c>
      <c r="D26" s="39">
        <v>29060.321</v>
      </c>
      <c r="E26" s="40">
        <v>6817.8190000000004</v>
      </c>
      <c r="F26" s="21">
        <f>((E26*100)/D26)-100</f>
        <v>-76.539078835364549</v>
      </c>
      <c r="G26" s="22">
        <f>((E26*100)/B26)-100</f>
        <v>96.683552629681031</v>
      </c>
    </row>
    <row r="27" spans="1:10" x14ac:dyDescent="0.25">
      <c r="A27" s="35" t="s">
        <v>25</v>
      </c>
      <c r="B27" s="41">
        <v>12886.701000000001</v>
      </c>
      <c r="C27" s="37">
        <v>45665.429000000004</v>
      </c>
      <c r="D27" s="37">
        <v>32603.510000000002</v>
      </c>
      <c r="E27" s="42">
        <v>34809.137999999999</v>
      </c>
      <c r="F27" s="36">
        <f>((E27*100)/D27)-100</f>
        <v>6.7650016823341872</v>
      </c>
      <c r="G27" s="37">
        <f t="shared" si="1"/>
        <v>170.1167505942754</v>
      </c>
    </row>
    <row r="28" spans="1:10" x14ac:dyDescent="0.25">
      <c r="A28" s="43" t="s">
        <v>26</v>
      </c>
      <c r="B28" s="44">
        <v>280214.00099999999</v>
      </c>
      <c r="C28" s="44">
        <v>644284.72600000002</v>
      </c>
      <c r="D28" s="44">
        <v>436744.473</v>
      </c>
      <c r="E28" s="44">
        <v>344290.59599999996</v>
      </c>
      <c r="F28" s="45">
        <f t="shared" si="0"/>
        <v>-21.168871666522506</v>
      </c>
      <c r="G28" s="46">
        <f>((E28*100)/B28)-100</f>
        <v>22.867021194990159</v>
      </c>
    </row>
    <row r="29" spans="1:10" ht="15" customHeight="1" x14ac:dyDescent="0.25">
      <c r="A29" s="47" t="s">
        <v>27</v>
      </c>
      <c r="B29" s="47"/>
      <c r="C29" s="47"/>
      <c r="D29" s="47"/>
      <c r="E29" s="47"/>
      <c r="F29" s="47"/>
    </row>
    <row r="30" spans="1:10" ht="15" customHeight="1" x14ac:dyDescent="0.25">
      <c r="A30" s="47" t="s">
        <v>28</v>
      </c>
      <c r="B30" s="47"/>
      <c r="C30" s="47"/>
      <c r="D30" s="47"/>
      <c r="E30" s="47"/>
      <c r="F30" s="47"/>
      <c r="G30" s="48"/>
      <c r="H30" s="48"/>
      <c r="I30" s="48"/>
      <c r="J30" s="48"/>
    </row>
    <row r="31" spans="1:10" x14ac:dyDescent="0.25">
      <c r="F31" s="49" t="s">
        <v>29</v>
      </c>
    </row>
  </sheetData>
  <mergeCells count="6">
    <mergeCell ref="A30:F30"/>
    <mergeCell ref="A3:G3"/>
    <mergeCell ref="A5:A6"/>
    <mergeCell ref="C5:E5"/>
    <mergeCell ref="F5:G5"/>
    <mergeCell ref="A29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2022-12-21T08:19:56Z</dcterms:created>
  <dcterms:modified xsi:type="dcterms:W3CDTF">2022-12-21T08:20:18Z</dcterms:modified>
</cp:coreProperties>
</file>