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<sst xmlns="http://schemas.openxmlformats.org/spreadsheetml/2006/main" count="86" uniqueCount="29">
  <si>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</si>
  <si>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</si>
  <si>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</si>
  <si>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</si>
  <si>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</si>
  <si>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</si>
  <si>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</si>
  <si>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</si>
  <si>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</si>
  <si>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</si>
  <si>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</si>
  <si>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</si>
  <si>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</si>
  <si>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</si>
  <si>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</si>
  <si>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</si>
  <si>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</si>
  <si>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</si>
  <si>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Lenkijoje</t>
  </si>
  <si>
    <t>Šaltinis  LVAEI, EKI, ZSRIR</t>
  </si>
  <si>
    <t>43 sav. 
(10 24–30)</t>
  </si>
  <si>
    <t>44 sav. 
(10 31–11 06)</t>
  </si>
  <si>
    <t>…</t>
  </si>
  <si>
    <t>45 sav. 
(11 07–13)</t>
  </si>
  <si>
    <t>46 sav. 
(11 15–21)</t>
  </si>
  <si>
    <t>46 sav. 
(11 14–20)</t>
  </si>
  <si>
    <r>
      <t>Kiaulių supirkimo kainos* Latvijoje, Estijoje ir Lenkijoje 2022 m. 43–46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</si>
  <si>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46 savaitę su 2022 m. 45 savaite</t>
  </si>
  <si>
    <t xml:space="preserve">***lyginant 2022 m. 46 savaitę su 2021 m. 46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</si>
</sst>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24</v>
      </c>
      <c r="C5" s="22" t="s">
        <v>20</v>
      </c>
      <c r="D5" s="22" t="s">
        <v>21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95.712</v>
      </c>
      <c r="C7" s="32">
        <v>188.52</v>
      </c>
      <c r="D7" s="32">
        <v>186.252</v>
      </c>
      <c r="E7" s="32">
        <v>187.9246</v>
      </c>
      <c r="F7" s="64">
        <v>192.378</v>
      </c>
      <c r="G7" s="33">
        <f>+F7/E7*100-100</f>
        <v>2.3697802203649587</v>
      </c>
      <c r="H7" s="33">
        <f>+F7/B7*100-100</f>
        <v>100.99674022066196</v>
      </c>
      <c r="J7" s="18"/>
      <c r="K7" s="14"/>
    </row>
    <row r="8" spans="1:11" s="6" customFormat="1" ht="12.75" customHeight="1">
      <c r="A8" s="34" t="s">
        <v>2</v>
      </c>
      <c r="B8" s="35">
        <v>97.4425</v>
      </c>
      <c r="C8" s="36">
        <v>191.836</v>
      </c>
      <c r="D8" s="36">
        <v>192.8825</v>
      </c>
      <c r="E8" s="36">
        <v>191.1038</v>
      </c>
      <c r="F8" s="65">
        <v>195.846</v>
      </c>
      <c r="G8" s="37">
        <f>+F8/E8*100-100</f>
        <v>2.4814786519158645</v>
      </c>
      <c r="H8" s="36">
        <f>+F8/B8*100-100</f>
        <v>100.98622264412347</v>
      </c>
      <c r="J8" s="18"/>
      <c r="K8" s="14"/>
    </row>
    <row r="9" spans="1:11" s="6" customFormat="1" ht="12.75" customHeight="1">
      <c r="A9" s="34" t="s">
        <v>3</v>
      </c>
      <c r="B9" s="35">
        <v>97.976</v>
      </c>
      <c r="C9" s="36">
        <v>193.364</v>
      </c>
      <c r="D9" s="36">
        <v>194.3608</v>
      </c>
      <c r="E9" s="36">
        <v>193.07</v>
      </c>
      <c r="F9" s="65">
        <v>195.0439</v>
      </c>
      <c r="G9" s="37">
        <f>+F9/E9*100-100</f>
        <v>1.0223753042937886</v>
      </c>
      <c r="H9" s="36">
        <f>+F9/B9*100-100</f>
        <v>99.07314036090472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 t="s">
        <v>9</v>
      </c>
      <c r="E10" s="36">
        <v>131.273</v>
      </c>
      <c r="F10" s="65" t="s">
        <v>9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>
        <v>187.933</v>
      </c>
      <c r="D11" s="36">
        <v>168.4747</v>
      </c>
      <c r="E11" s="36">
        <v>184.374</v>
      </c>
      <c r="F11" s="65">
        <v>180.1378</v>
      </c>
      <c r="G11" s="37">
        <f>+F11/E11*100-100</f>
        <v>-2.297612461626912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 t="s">
        <v>9</v>
      </c>
      <c r="D12" s="39">
        <v>139.8747</v>
      </c>
      <c r="E12" s="39" t="s">
        <v>9</v>
      </c>
      <c r="F12" s="66">
        <v>136.4399</v>
      </c>
      <c r="G12" s="36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96.446</v>
      </c>
      <c r="C13" s="27">
        <v>189.8078</v>
      </c>
      <c r="D13" s="27">
        <v>188.6587</v>
      </c>
      <c r="E13" s="27">
        <v>188.557</v>
      </c>
      <c r="F13" s="27">
        <v>193.4311</v>
      </c>
      <c r="G13" s="27">
        <f>+F13/E13*100-100</f>
        <v>2.5849477876716236</v>
      </c>
      <c r="H13" s="27">
        <f>+F13/B13*100-100</f>
        <v>100.55896563880307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143</v>
      </c>
      <c r="C15" s="33">
        <v>195</v>
      </c>
      <c r="D15" s="33">
        <v>194</v>
      </c>
      <c r="E15" s="33">
        <v>196</v>
      </c>
      <c r="F15" s="33">
        <v>195</v>
      </c>
      <c r="G15" s="40">
        <f>+F15/E15*100-100</f>
        <v>-0.5102040816326507</v>
      </c>
      <c r="H15" s="33">
        <f>+F15/B15*100-100</f>
        <v>36.363636363636346</v>
      </c>
      <c r="J15" s="9"/>
      <c r="K15" s="14"/>
    </row>
    <row r="16" spans="1:11" s="6" customFormat="1" ht="12.75" customHeight="1">
      <c r="A16" s="34" t="s">
        <v>2</v>
      </c>
      <c r="B16" s="49">
        <v>140</v>
      </c>
      <c r="C16" s="36">
        <v>191</v>
      </c>
      <c r="D16" s="36">
        <v>192</v>
      </c>
      <c r="E16" s="36">
        <v>193</v>
      </c>
      <c r="F16" s="36">
        <v>192</v>
      </c>
      <c r="G16" s="40">
        <f>+F16/E16*100-100</f>
        <v>-0.5181347150259086</v>
      </c>
      <c r="H16" s="36">
        <f>+F16/B16*100-100</f>
        <v>37.14285714285714</v>
      </c>
      <c r="J16" s="9"/>
      <c r="K16" s="14"/>
    </row>
    <row r="17" spans="1:11" s="6" customFormat="1" ht="12.75" customHeight="1">
      <c r="A17" s="34" t="s">
        <v>3</v>
      </c>
      <c r="B17" s="49" t="s">
        <v>17</v>
      </c>
      <c r="C17" s="36">
        <v>176</v>
      </c>
      <c r="D17" s="36" t="s">
        <v>17</v>
      </c>
      <c r="E17" s="36" t="s">
        <v>22</v>
      </c>
      <c r="F17" s="36" t="s">
        <v>17</v>
      </c>
      <c r="G17" s="40" t="s">
        <v>9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 t="s">
        <v>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141</v>
      </c>
      <c r="C21" s="26">
        <v>193</v>
      </c>
      <c r="D21" s="26">
        <v>193</v>
      </c>
      <c r="E21" s="26">
        <v>194</v>
      </c>
      <c r="F21" s="26">
        <v>194</v>
      </c>
      <c r="G21" s="27">
        <f>+F21/E21*100-100</f>
        <v>0</v>
      </c>
      <c r="H21" s="27">
        <f>+F21/B21*100-100</f>
        <v>37.58865248226951</v>
      </c>
      <c r="J21" s="4"/>
      <c r="K21" s="14"/>
    </row>
    <row r="22" spans="1:10" s="6" customFormat="1" ht="12.75" customHeight="1">
      <c r="A22" s="78" t="s">
        <v>18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119.545936661299</v>
      </c>
      <c r="C23" s="44">
        <v>194.13341873700568</v>
      </c>
      <c r="D23" s="44">
        <v>196.44293674762852</v>
      </c>
      <c r="E23" s="44">
        <v>198.32281987895323</v>
      </c>
      <c r="F23" s="67">
        <v>200.02440268684637</v>
      </c>
      <c r="G23" s="37">
        <f aca="true" t="shared" si="0" ref="G23:G29">+F23/E23*100-100</f>
        <v>0.8579863925551905</v>
      </c>
      <c r="H23" s="36">
        <f aca="true" t="shared" si="1" ref="H23:H29">+F23/B23*100-100</f>
        <v>67.3201183353988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117.84</v>
      </c>
      <c r="C24" s="63">
        <v>192.39576201776674</v>
      </c>
      <c r="D24" s="63">
        <v>194.99561869922155</v>
      </c>
      <c r="E24" s="63">
        <v>197.03</v>
      </c>
      <c r="F24" s="68">
        <v>198.684635660233</v>
      </c>
      <c r="G24" s="37">
        <f t="shared" si="0"/>
        <v>0.8397886921956115</v>
      </c>
      <c r="H24" s="36">
        <f t="shared" si="1"/>
        <v>68.60542741024526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110.26136339237789</v>
      </c>
      <c r="C25" s="63">
        <v>185.74895520507383</v>
      </c>
      <c r="D25" s="63">
        <v>188.3199838359777</v>
      </c>
      <c r="E25" s="63">
        <v>189.7793240132981</v>
      </c>
      <c r="F25" s="68">
        <v>191.85432786327692</v>
      </c>
      <c r="G25" s="37">
        <f t="shared" si="0"/>
        <v>1.093377195206699</v>
      </c>
      <c r="H25" s="36">
        <f t="shared" si="1"/>
        <v>73.99959692185283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102.82469135802471</v>
      </c>
      <c r="C26" s="63">
        <v>178.87477161517944</v>
      </c>
      <c r="D26" s="63">
        <v>181.9541452209792</v>
      </c>
      <c r="E26" s="63">
        <v>182.52305856278235</v>
      </c>
      <c r="F26" s="68">
        <v>184.4439460930193</v>
      </c>
      <c r="G26" s="37">
        <f t="shared" si="0"/>
        <v>1.0524081424902363</v>
      </c>
      <c r="H26" s="36">
        <f t="shared" si="1"/>
        <v>79.37709674304296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81.64976918947934</v>
      </c>
      <c r="C27" s="63">
        <v>161.61862360081483</v>
      </c>
      <c r="D27" s="63">
        <v>161.23663277893573</v>
      </c>
      <c r="E27" s="63">
        <v>161.74394766004602</v>
      </c>
      <c r="F27" s="68">
        <v>165.29253464841426</v>
      </c>
      <c r="G27" s="37">
        <f t="shared" si="0"/>
        <v>2.1939534923598245</v>
      </c>
      <c r="H27" s="36">
        <f t="shared" si="1"/>
        <v>102.44090863849297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>
        <v>65.24796564680624</v>
      </c>
      <c r="C28" s="53" t="s">
        <v>17</v>
      </c>
      <c r="D28" s="53" t="s">
        <v>17</v>
      </c>
      <c r="E28" s="53" t="s">
        <v>22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117.32412238325283</v>
      </c>
      <c r="C29" s="70">
        <v>192.3497070374026</v>
      </c>
      <c r="D29" s="70">
        <v>194.79882172784886</v>
      </c>
      <c r="E29" s="70">
        <v>196.45441565083962</v>
      </c>
      <c r="F29" s="70">
        <v>198.30554374628008</v>
      </c>
      <c r="G29" s="27">
        <f t="shared" si="0"/>
        <v>0.9422685101313704</v>
      </c>
      <c r="H29" s="27">
        <f t="shared" si="1"/>
        <v>69.02367536872941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27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28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19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2022-11-30T12:12:41Z</dcterms:modified>
  <cp:category/>
  <cp:version/>
  <cp:contentType/>
  <cp:contentStatus/>
</cp:coreProperties>
</file>