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13_ncr:1_{29C61F41-27E3-48D9-8340-6FC8EF705BF4}" xr6:coauthVersionLast="47" xr6:coauthVersionMax="47" xr10:uidLastSave="{00000000-0000-0000-0000-000000000000}"/>
  <bookViews>
    <workbookView xWindow="-120" yWindow="-120" windowWidth="29040" windowHeight="17640" xr2:uid="{B499A4E4-0ADB-4880-9EE6-DC5C89D575DB}"/>
  </bookViews>
  <sheets>
    <sheet name="45_4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1" l="1"/>
  <c r="L25" i="1"/>
  <c r="K25" i="1"/>
  <c r="J25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M17" i="1"/>
  <c r="L17" i="1"/>
  <c r="K17" i="1"/>
  <c r="J17" i="1"/>
  <c r="M15" i="1"/>
  <c r="L15" i="1"/>
  <c r="K15" i="1"/>
  <c r="J15" i="1"/>
  <c r="M14" i="1"/>
  <c r="L14" i="1"/>
  <c r="K14" i="1"/>
  <c r="J14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<sst xmlns="http://schemas.openxmlformats.org/spreadsheetml/2006/main" count="93" uniqueCount="37">
  <si>
    <t xml:space="preserve">Grūdų  ir aliejinių augalų sėklų  supirkimo kainų (iš augintojų ir kitų vidaus rinkos ūkio subjektų) suvestinė ataskaita 
(2022 m. 45– 47 sav.) pagal GS-1,  EUR/t 
 </t>
  </si>
  <si>
    <t xml:space="preserve">                      Data
Grūdai</t>
  </si>
  <si>
    <t>Pokytis, %</t>
  </si>
  <si>
    <t>47  sav.  (11 22–28 )</t>
  </si>
  <si>
    <t>45  sav.  (11 07– 13)</t>
  </si>
  <si>
    <t>46  sav.  (11 14– 20)</t>
  </si>
  <si>
    <t>47  sav.  (11 21– 27)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</si>
  <si>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</si>
  <si>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</si>
  <si>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</si>
  <si>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</si>
  <si>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</si>
  <si>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</si>
  <si>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</si>
  <si>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</si>
  <si>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</si>
  <si>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</si>
  <si>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</si>
  <si>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</si>
  <si>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</si>
  <si>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</si>
  <si>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</si>
  <si>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</si>
  <si>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</si>
  <si>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</si>
  <si>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</si>
  <si>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</si>
  <si>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</si>
  <si>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</si>
  <si>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</si>
  <si>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</si>
  <si>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</si>
  <si>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</si>
  <si>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2022 m. 47 savaitę su   46 savaite</t>
  </si>
  <si>
    <t>**** lyginant 2022 m. 47 savaitę su 2021 m. 47 savaite</t>
  </si>
  <si>
    <t>Pastaba: grūdų bei aliejinių augalų sėklų  45  ir 46  savaičių supirkimo kainos patikslintos 2022-12-01</t>
  </si>
  <si>
    <t xml:space="preserve">               Šaltinis 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</si>
</sst>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4" xfId="0" applyBorder="1"/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0" fillId="0" borderId="42" xfId="0" applyBorder="1"/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619761BF-628C-4E45-80BE-A0457D958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BF8AA5FC-806C-4768-8629-FD2A6406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DB2CE29E-AC62-4A16-8618-41ABFEBD9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D5498870-4EF7-473D-B8DD-578068043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078D85B3-DCB5-4965-8D7E-025090874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2AA88549-AC3F-45AF-896F-6649C2628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E0A208F6-EC70-485A-96E7-AC429C67E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EB1DC210-F747-4FBE-9920-CCF53237A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32C36A93-3807-4337-B490-D4635FA02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57C3799F-E761-4190-A1EC-FF3B293DE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6B50E489-0A8F-428F-92D6-FA09118DD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779CF188-574E-498A-A604-0911B2D1E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CED2278E-3ECD-4896-A248-7BE77093D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A00CC53D-90ED-41DE-B45D-CC897B37B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E183B0BF-C40C-47BD-A7A2-F0947F0DA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916B9BCD-B04E-43FA-85B8-BDFBB4BD5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F07D98DF-6471-4C6E-9EBB-D4B8B91C9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A779C87A-A033-4968-880C-5E1C777BA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68B02B5B-F06D-456A-B397-655797F81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EDA6F424-BA59-4F12-B0EB-6692236EF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B69B6DA4-0C67-41F9-8F31-90A423187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6D037E13-87CD-413B-B7D1-A1293F9D3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7220214A-B6D8-4DE7-9498-DA4BFDC14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A5154C08-FCBF-4B3D-8F66-0DCD834B5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3EB4AE1E-FEAA-4E9C-9FA7-F83DC9898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2F3586A4-E95A-4A21-9FF5-54147AD90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08535FF1-625D-4A53-AB48-9048F1617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1A882752-5F2B-4DC1-AC56-DD9D03461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1E8E6373-03CD-4923-A524-A634A0FA4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4197FBA6-8C89-463A-A94E-E9099958A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5EE55463-5556-40B5-B129-BA030B0A4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36E8BF25-1886-48D7-B936-AAD9B92E6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7A4D9D62-ED52-4906-9E47-99C9CE357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84CEA54F-934C-4961-9F1C-3F2D5E361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D5C7EEFA-1FC4-4F94-AC75-80ACB350B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90AB7482-B1CE-4032-A273-7613C8DB4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2641750D-FAAB-444E-AE01-D28F37AB5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B91ADF87-6A03-40F6-9B8F-7F0EEA4E9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</xdr:row>
      <xdr:rowOff>101203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42932D87-7223-461A-83FE-18FAEA094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0AD04DFF-09A8-426E-B055-A3225A17A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502CE498-278C-449E-9C7F-631A2CF7A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5B8586FD-A63A-4BEA-9A77-3F57A5B56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3785324B-6CE2-4D0B-8A3E-790A5A47D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0D7B3EBC-9851-433F-A2CA-EDF7AC177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3A6171FF-9684-4BE3-9A21-B294B77FF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60A9D0C4-95B9-4EDD-958B-5153236C3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777012A1-2DE5-4517-8F36-868D6D1B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D42B8C86-B92E-4408-88D5-74FD46A43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D5E8DD69-3A4D-406A-B34B-129D9E1B4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6EF4EDC5-5201-4AE1-9B5F-70D536CA7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E2155C67-2841-4FCB-A333-AEAA4B315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D167FE72-7819-447C-9916-75B3D8215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8CDDC6A1-F746-4604-A578-36F2F7CC3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0BBE7F31-965C-47A4-A59F-515251F48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BC460A19-47A5-46BF-9966-CBD99D7DA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EFA836D0-66DA-487C-A32A-A4ABCF607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A0292AEF-0C59-457E-BB60-ADC819C74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E05296E4-FFA2-4215-93F4-6E4C41DA2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0C4B38EB-026C-44FB-9A3A-2B61C2543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09ADAB32-C220-484B-A1A6-8719282EA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CF149EA5-84DA-4A51-9D36-84D64EE58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70C62560-02EC-4157-993D-E7E9790D6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F8EC3947-2C0C-4D43-97C0-329E49220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D4E730C8-467E-45B0-BAD6-F8DDA199C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91FF8AB6-08FE-406F-A92A-6C805420B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6702AB57-DEFE-47CE-9806-4704FFFD6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E9164812-7A69-4A13-B748-84C63CED8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FAD8A059-E6EC-4E68-BA7A-FA7BEE92C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6523C8DD-AEA5-4859-9E87-914C5617A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458DC7E3-2A04-4268-8562-41BBD5BD1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4833F737-4699-4EBB-B257-73C147944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00F30FF3-F6C4-4CFB-BE1D-2FB7AD596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174E8238-A024-405C-8559-8C8B15755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52D016AF-BC6C-474F-9269-57127A4B9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7AB788A5-2A01-4900-9676-F41D87643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72C50BBF-3BBC-4D73-8F41-E5CB60982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71F1C052-8AE4-4B33-A665-B061A3D6F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DD84CB46-77D4-48C1-B014-E1C6C61F3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6CDF11F5-6297-4BA4-B447-60D2E55E6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D9B9FA91-B4CC-491A-9835-589514C5F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048EEBB3-B8A6-4101-ABEC-B7FD715DD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91A8947E-9CD4-4E27-94DC-C2C9CAE26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F41D332D-D7F4-4559-9B85-997594D6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13561A22-0BDF-49E4-ABE1-126B967A8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D5569D38-129E-4A99-AA61-AF074CA78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908497FE-86ED-40DD-900B-EDC9B67FF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2678DE49-6DBB-4A18-B251-89F9B7A91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D0122E02-8B97-4FBC-BB6A-036818643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3944A8C0-68E0-4982-A1FE-3C29F9D17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3EDBF65C-03A0-48E4-A375-3801F725C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FAB3B3DB-D813-4698-A0B9-AE09C96B7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1FF3286A-73EF-447A-B393-16FAD64CD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53A8A1E4-62F2-4B00-8036-686641A0F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361C04C6-E0E1-4765-B758-10EE06C8A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A2542F78-7734-48D2-86F6-7DEFE1861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619EB8E8-A7EF-46DF-AF4C-77D5870BA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795176C8-BEBC-44AD-B5A4-790385C23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A136C33A-5E0C-4ECA-B3C6-19C5531D4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19846FD6-8D25-423C-BB11-B4A56F2D2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ACB5F25A-8541-44C5-A85D-57D466EA1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5E1CEDBA-B0A9-4BD8-B052-39F62D9C5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D0CCC848-AA18-4A87-B24F-B2CF52EC0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58D2073C-C9DD-4B89-A41A-369CD4992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EE7BEDAB-80CE-416D-8BD3-FF80ABC02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B0F6D2EE-F1E6-4D5D-9561-5F69D5A50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53422A41-16EA-4449-A845-A242EAD23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5EDF8C20-1836-45F3-9AF3-6F4E22405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1531C869-F3C7-4822-A57E-DCB2D788D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AF0C4A92-E85F-4CCC-863E-5B3221216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5E4AD5A7-9137-45F5-A121-7C355F76B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979F19F0-7B8A-4A00-9912-8A08B0AEF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A6CBEA32-DAF7-4907-9FCE-45E5E38DF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FA672194-7C0A-42FD-9FA2-8D7DF1E51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E747B4C3-A288-4D29-B7D9-A6CE2736F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F90C7C52-6AAC-44EA-AE26-A4182C6EC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EDA85F79-6D79-4ACF-BC04-A397FB533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03DC9E2F-17AB-4F75-B1C5-E4EC477CC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EFE6345B-2791-416C-8EC7-6051A085B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65374020-783B-4A57-979D-16645BFF4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BAB1691E-EBF7-4993-AEAA-87C68B5C2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C9139592-5C0D-4A30-816F-4879F38E6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A52E74E1-EA56-48DB-9E5F-FE145DD65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55F9DB6B-7ACA-4107-8151-CE39935A9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E8DA9551-C277-4306-B838-E6CA7C626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ACD9652B-BBF3-419F-84B5-5CD7CEF4A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01314AA0-2AFE-491C-965A-4E7AC93E8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56104D72-B989-4C25-9475-21FE696C0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260D47E2-8B06-43AC-8BCF-D00FC9491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4388695F-0A01-4F76-9F8C-2C2D39BA9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AC72C8BC-A3C1-4A9B-A77E-927049FB6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5E86DD29-1CB0-4EEA-BE81-C9EDB4189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DDCC4403-5C03-4DD6-AA11-8125209B3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07E05563-4295-4EBE-93E5-E314767D8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9644D786-3C46-46F0-BD63-A806DFE39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C5702050-838B-49C8-BE89-EBD2D5580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10A5199F-77BE-436C-BAB2-2B9888172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C4E85DF1-980F-4B5D-8F41-F2BEB288F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61ABB967-FA53-431E-BD22-A77D4DA7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6F125CCE-0389-4C92-815C-F3292768B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EA6EB8F0-93E4-48A9-B0E5-FCD591D51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65905D33-316C-4DB3-81E9-DD3C12BE4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065ECD98-D081-4578-B7BD-1A4443D28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E46EFA3B-5EB3-4747-A653-A7A912950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44A223DA-0BC9-48E1-9E08-521F6F74F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9AF1DE89-9BCB-48AD-A26F-DDD53882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9241E8F5-80B3-4D73-9FC9-D70159E31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FDEE360B-E7C2-461A-AEC4-D2C799793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A1744577-EB9C-43B2-B999-80AE552CD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3C563087-4FB1-4DBF-81A3-0BBAC72E8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31544D09-7553-4B3B-AEE7-07D645C03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5C375874-A884-402D-B03A-6178CFE7C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BB5B6B84-2C04-4537-BC1D-7AD6E7854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DD39D2D5-7053-490B-BC6C-F7F2AE12E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B83FBB4B-281B-4895-883A-B8F3A8284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3667B2D0-0258-48E1-9FE3-E11D075E8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CBF97CA7-A60D-4C09-895C-C60797FC9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2CD8DA00-9265-4067-9241-0694713D2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A6BDD302-5834-4A0D-A88E-A19562D53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D5367CC9-747E-4E2F-9AAA-C3B103787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68029610-7023-4FA0-B668-73213E7E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1BDD4C49-6858-43E2-9E84-940CA2E31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7120EFBC-9E2A-478D-85F4-DBC6EAC1A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0C402FC4-BBE7-48D1-AE20-5193186FB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18584088-F9A6-4F9A-B055-A7680C58B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2C49E419-0F6E-4265-8724-1E0E7F075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AB47F5F3-BD34-4241-AD34-C19C992DE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C1771CC5-544D-4401-B013-38DDA8288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95328494-2C26-4FE2-B418-35AD08976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BA64AA1D-84C0-4310-A38E-71BE6FAC2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9A7DA54C-A331-4F2C-8F64-9D1BAF060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E989B6AD-3D6F-42E3-BA78-97F661DC1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54F1757F-CB55-42EB-897F-8560A947C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64850384-F60D-47C8-8663-8CB3A5358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577201CE-9E9A-443B-8585-21B750D58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B2E968B4-EF63-4DA3-A5F0-03649A38E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D2A2F4A8-B71D-49B6-8BF2-9B85D1BE7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9FD6D3F6-1795-416A-8D69-7815D940B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CD4E8C4E-440D-4580-980A-1246B0E71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4536911E-26C1-452F-A553-7349DFDCD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A4352A10-B801-4BB3-B036-D3F41493F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E7A3EFD0-6B68-419B-9C21-008594064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9635B790-606E-422C-94CB-709626883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729AD3DE-2137-4F3F-81F6-E0F004484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B45F78BD-C15C-408E-AC7F-3EB38AB38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1CE62410-63A1-436C-8A14-9A3A6EB04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C8388276-B19B-42E8-860C-46763669E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1E7036EF-FFE0-4A26-A444-B50310470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CAA91508-B52A-4555-B65D-15205F5AE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4CB8EAEF-0B01-4A0A-AC49-49C99EC40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534DC7B1-204C-4F42-BBCA-0C27C010D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895340AE-BD9A-4DD5-947C-ABD78B60C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C2DFE5BD-BFA8-4DFF-B9DD-04198B029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50292553-AD1D-4897-955B-5E294F4FC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3E57DCA8-FF12-4938-8268-847C68C4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0E26C1ED-8528-42E5-96EC-9BF68D779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93DC2BD5-3DCF-43EC-AA2A-CAD8FEA6D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2D5B2495-4533-4F4A-BFD2-7611B2DB0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42EE3478-782B-4B2C-889D-DFFD68CE6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7D666EF0-B956-4697-B79E-4C284B090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47C67D8C-1B95-4E11-B2E8-BED82D9EF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4CE69DAF-2837-4BD1-B7FA-390D88441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6E1EBEB0-D250-4B99-9D84-AC5CDDBE9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40E1892D-8CE3-4918-8550-091689AEF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CC396EC8-1683-452C-B2B7-C51A1AF31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3054E30A-3E87-466F-9CAB-41E291D1B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799D6BBB-0DCD-40E5-B585-EBD4D541A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09653043-091F-485B-85DE-532EAC46C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D9493445-8815-4E7A-99C7-772094759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3F93E2EB-DC59-4BB0-AC04-D2F5C9AEE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A8A443BE-794C-4F73-B842-078F014F6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AB9C1768-7F95-4597-BDD2-E8C1CE851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74B25A82-2DAA-46F8-AB31-5F7383A48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EB12CB57-5698-4AD6-A36B-EAA6BBA54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B1D62AF7-6C9E-4D0A-9214-061683642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C3FB40B3-63BE-431E-BA92-10A35179C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DDC52D8E-E28F-43B1-A92B-C7544F580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27666441-CE23-492E-98DA-B32DBA5B3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6C1BA82D-0FBB-4F63-AB9A-478562C3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9192EF52-F12D-49AE-B77A-32BC14C9E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94624F6F-A6B9-4177-9B85-E0FDD146C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5D9CC481-DE61-48D0-936C-C37725594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13B9222D-11FE-4697-B271-0585CC079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A6C81B9B-6DDF-4D42-AAD4-286103F42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48B2455C-B312-4A87-AAAA-F5A4311BD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E9A77306-7A89-4C1A-917D-EA14C723D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5817D767-D26F-4905-9AF6-48645B181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AB7C4F0B-2C5C-4203-896A-C72077BE2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32C05F4A-D820-46C0-A267-3EDD7DD08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63799605-E512-45FC-8A48-0493865F1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D946DBD5-1301-4F48-9CD2-1E10CC5E6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43F8612C-F76B-4237-8C1B-946AD0C27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F912362E-4CCC-488B-B08A-63EB40541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070CDB7A-31A2-4716-B553-5056CB0C0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E0DDBF24-FF77-404B-8895-8AEE36586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279CE6FC-7818-4E19-BA83-EAF5FED82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A7E24832-6D2E-4BB7-97FD-CCA624D78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0A09A359-F4A2-44AB-867B-1075BE133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32F2C290-5EAF-4892-A0F1-752A5578D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42480A72-F69D-4BCF-AB6F-153E2F1ED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B8656031-3032-4273-819E-87DB10DFD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7489717E-D406-44D9-80FB-3F29025FC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38BB6644-698C-4AC3-B5C3-07F99FBE6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57D5293A-97B8-415E-A0F0-094594A45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E165992D-EBE3-4A15-ADE9-A64584E99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22AE1670-B62D-4AD7-9B65-C5764802A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EC7EE57E-AA22-41C0-80AF-84030ADE9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399EA44F-EB6E-4092-93FC-1895DE710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49F7E660-ACB1-41EB-A322-640B20EFC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3DA47486-CA58-48FF-A6A4-0982F0943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9A1A3CF0-8EE0-47DB-97E2-39DC61FF5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94D54162-4605-4189-9ADB-4ADE6D2F4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B05E8100-2701-4B20-9040-38D02371B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3FCFADFA-EB9D-46F2-85DB-FC55F7358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D86C7CC5-7AED-4FD5-BAFF-B3F9291AA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F0D4500E-9DC8-454C-AD31-B3997F596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AE4E88BC-DDD2-462A-B1DC-2F33649F6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36EE00B1-1E49-4982-A918-41000E26C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21B223B2-D802-4CAC-A490-87E9F5622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C765BF96-151B-4BD1-8FC8-F3BC52AF2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774D3A7C-A5CD-4D79-86C5-25B00DF75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BBAFA5BE-AE1C-4261-A1D3-1377013DB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C35E049F-FAF3-4D01-BA46-2EF295839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698A7EB9-B2E4-4CBD-A30E-6ECD6C6B8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4D98B95D-4941-4D56-9C92-FA5671330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38FDD9C1-D0B9-48EC-9922-A8B8DE954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B0D50EED-09A0-4C83-ABC8-320863512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AB5F7B18-AC9A-4378-952B-565FA6843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41A1E45E-DE17-4457-B6C4-C3C5D1B4B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D5476D17-136D-4C46-8CCD-730C1FC6E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FC5203E2-C504-458F-B43F-419C4B10C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00098038-5540-4F4A-9294-7F6F2FFC5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A0DE5EE7-BEC5-419E-8B3D-F22CEF09C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E8CB25D8-9F74-46D6-AE35-C9DC46E28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2E0B972C-E191-464E-BB30-0FF355A10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9C54D0BD-5843-44B3-9276-6617C6AA8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A0BD3392-A439-44E5-92CB-232F65E21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1D38525F-CB51-4A73-83B9-D9D7F887F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76C587D1-53B3-4583-9992-9642E48CF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E1F07450-2805-4A48-935C-0955198E7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FFFDF50D-F161-47E8-8F3F-C8344D822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653BE149-83E1-42BC-B6D6-9C184CAC6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4147D6C0-47AF-435B-97DD-3FD9A61AC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A7FCBFAE-A74C-4799-8907-1A7FBF0CB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5FCC2F51-A445-47C4-96EF-6CD7A4CFE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691DFD7C-7344-489D-8C7B-BC8B894D7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7EAB865C-90D5-4617-8897-7582ADCF2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EFEA0A2D-2C62-4F1A-B7D6-938D114E1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99E87F82-501E-4501-9E4F-BBF3F2131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4C4A0FD6-AEA4-4EB2-BBEF-73D735C0C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B1587765-1A4E-4AB4-9637-17F4965D4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C200F121-7121-45C0-8022-F46E88C31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359BBDF0-CB90-468E-A17E-7F269C6BE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8DE06AB4-38B7-4D92-9E3D-3E29F05B1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3D03EAE2-4C8F-4B79-AFD7-CFCFF580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99CB8DA7-3FC8-4851-B265-8F9AA2FC8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9CBFDAC9-996B-4E63-A4EC-3817514CE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7A21BF55-56F1-4513-A392-8CED854D4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D0641AC6-AC5A-4D07-8B98-0481AD305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BDB86440-7E27-4C0E-BD45-0FF9727C2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CF49CAD8-67DA-418C-A967-BB1A6DF52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1EF19259-A905-4308-8573-E28370C97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3E1DE819-8C0B-4179-903C-A5E578CE0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674F58BE-73A6-4F03-83E2-55216130E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40EFCFFC-9814-402F-A1AC-77FFD41D2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D73EFE5C-E986-4E6F-928E-CF0CC2511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9ED60ACC-C921-4496-BDD3-362043E0D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EF94A8D3-23C6-4FE1-8D04-5E1A10563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6BDD6718-BA81-4B4C-B059-2F73B977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78E3C09C-6C16-47BA-9D8F-3D3EA96F3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ABF70C3A-0CC3-4AF3-BB38-40B6923D0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5B4D6607-6BEB-47B0-8889-62EB34FA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84CB6967-8EC0-4EE2-8DAF-96EBCE292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0CFC9113-6755-4B68-8D42-1879BFB55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2B4683D0-31F4-4727-AC8D-98B5A6467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15F481CF-4C83-4990-B339-C6411D4D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12D21051-8C37-4852-B7F1-05509B708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FDF58A7F-886E-4CCA-AAB4-6D87021FF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95DC6343-269F-45BE-A7BD-E75926C2D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C380B6AC-AF22-48E0-AE5D-6C50CA402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809DCF65-A4D8-45EE-A48B-C1C448D1A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C0573B1B-2DD6-4F03-91EC-5EB0910DC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578006A1-2CDF-459D-B1FC-5AB1CD4AF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C0FAF72D-85A6-4CC0-9673-31DEB2F7D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A26A74B4-6A5C-40ED-95D1-F2CB4EAE5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4F2A56A1-876D-45F8-9781-47CA184C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1AEAA3AB-6072-421A-A3F2-AD006FF07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AE8A4163-866A-4ED0-94B5-6F671CA05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A36D075D-026F-4A21-9541-B315DC52F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0C3BA3AE-A38F-4686-9001-9C4A78F0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FB2658C9-32DB-4A88-A864-E775643D5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C8251E54-78B1-43CA-99A1-93BA4328B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62D8C961-2827-4AAC-898E-7A5D0E956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35F89B7C-0DCC-45BB-86E4-473C43907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B0892795-2104-4558-B72F-255A5DE9D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F7354BA6-BD13-4C4A-A8B6-0A54E97AF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17BF0E3E-8254-4519-8E9A-A3C5B0712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43648D48-C934-4F49-9C9D-8B6057721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E8C581A6-76DA-4A54-B36C-82291B84B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3E0E097C-CFB6-4C95-867C-35388BEF7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D3917D6C-7E0C-4CA4-A268-BDB3FB9B2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1527EFA8-4118-43C8-87F0-6CDED74E1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49B533A5-AFD6-421F-963C-51048B819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572E3F70-8871-4A1B-B183-E55AC6658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7470263F-2BCA-4C6E-B55B-B75455E28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01360BD4-8ACE-4F78-A9FA-A86DB6662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BF2A2BE0-F406-4968-B94B-743582A53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AED634B9-94F8-468C-A892-E0DA17FF2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89487E06-77E3-43D2-A377-576CCBE94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CBDD4843-AB09-4BF9-9DF8-296946902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CCDFDFEA-8589-4130-A75F-C96FF6F7D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91BDAB42-C342-42FB-8344-ED1B9F7C1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DF6DB94C-366A-410F-BFAE-6A010F527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611FDF31-1051-4C55-BB5F-6DB87F350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C8863537-44D0-4737-A95A-A2AA72548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F3A8B239-AB09-4CAD-B672-DF640DE9F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718FD3FC-B945-4C14-9C0D-43AC68AA1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0A03E3F9-45A4-4D79-B50E-99E1292FD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0EF5941A-38A9-4CF4-893E-5BCBE3D0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1BB4228D-91D5-4714-85BA-388066C34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69A0E47D-96B2-41EC-B2A8-D02EE5CD3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8B6B6A89-FF11-4EC7-99B4-517A3CDC5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2C78B5EE-A2DC-432F-A648-D3AA77B62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5503E4A4-2FB1-40D8-B7BC-92D092F18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C7504FE2-FDF3-4A48-87DD-39C11191E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B4333BC5-D3F7-40A1-A11C-E441CFFB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217F2661-E201-40AE-95AF-C64C7FB2B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8744A943-2196-4AD9-A851-C522B3C8D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D1AA98F4-8E58-4B8A-9DC0-EB783B0FF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E61B5297-05E4-43D2-B2B3-743D25DFB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00745E3E-FCBB-46C4-8D76-D039B44CD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46CADE83-3106-4B73-BE02-F9CCD6578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22F79CCA-7E14-46BD-94FD-708D562D1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1D26E594-CEE0-4437-9B23-377DE8D0B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DFE064AA-B31E-4F3F-8ACA-948F003A3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EF9A696D-1CB2-4E21-9A3B-CFB0D4299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672B3B1D-2528-4190-970E-2212C21AF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AE601EEE-40D5-4D8B-BB6F-7F85A6FF2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1A809147-87A4-48F6-8F2C-F311EE1C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40ABBCBF-007B-42B4-884C-4DCBBCD5B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E64F77BE-91E1-482A-987A-6AE06DB2C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A9C3A6A7-C72B-44BF-836F-66CB0E532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BD9406E4-EC54-4C0E-B2CD-FE51F5D7A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CA287A8C-FEB5-4235-9075-E7C8AF7B5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F54FA4D8-98EE-4309-895E-7570034A8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4E79ECF6-6869-4815-A4E3-772410BAE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BBB71772-4A2D-48F8-B554-32AA83804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5E737C3B-1DBB-45B8-A117-721E18435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41948D90-157F-44C6-BD87-8B3D1F0A9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1A2DB0AD-7B9E-4571-BC09-54FEF1311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CFE9C737-A5CE-4678-AC03-9B1AA6A02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" name="Picture 2" descr="https://is.vic.lt/ris/space.png">
          <a:extLst>
            <a:ext uri="{FF2B5EF4-FFF2-40B4-BE49-F238E27FC236}">
              <a16:creationId xmlns:a16="http://schemas.microsoft.com/office/drawing/2014/main" id="{7ECCB8A7-1B05-48CA-9B27-0FDB0DFBA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D1133C9B-DA47-4680-8770-12B3408FD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06626CC3-57A1-4637-9D22-0BA3D1771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19F77B22-E507-476C-BEE9-5615D0D0B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9B92643F-D809-46C3-AE10-8267F1F41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E3FEAE5E-57E8-4AE3-9FDC-7EDDC0D7F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A9C1D9B1-1E72-4697-8EE2-24B14895E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4D62A720-8F64-4D83-8B36-B063EE1D1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B3F75747-ADB1-4DB1-B069-EB7056A56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DAE5BC32-D9A2-46E1-9881-2F7C5D8A1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1D61C385-11C0-4D9C-B5AC-12151BF1F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A81071F8-A6A9-4433-9C65-9209110CF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398B6DE8-F33F-4E5C-AA39-FDD76A7C0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4B09315B-DFBA-4D43-8DDD-EB24BC38B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591C8E41-603D-495F-87A3-B1684C17A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85256A9D-4FF0-4FEF-8ED5-20D78A2D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A9BFB486-FD28-4925-97CF-36A8B1B91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1110AC88-FF0A-4F5D-AE67-C652F8243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7AB4C1AC-C1C4-48A3-8EF9-24E2F61BD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A3AE34BD-6472-4C97-A7B5-44DF40EB5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5AD6E4A8-5B3D-43AD-8718-33C4E7AD9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AB7F4E34-CC59-41C6-8B3A-A40F6D4B6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5785C2CD-342E-4392-A307-3E398DBE9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02541D11-E38C-41F0-95EB-C21A1FED1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483B32F8-0C00-41E4-B51C-793E00386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BB3B4C80-BFC8-4EB4-BFD9-E02520DC6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9BDD4779-5F25-457B-87D4-BBA217646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10DD72E1-E02C-420A-B055-72E1FF22C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368D88CB-7AD2-4910-81CD-01BC2B910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C3810878-3620-4D44-B845-B71DB6082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BFD8A3E7-D119-447A-A2EF-E25477F60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8CD0F92E-B09C-4A00-A784-A30EED11F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0522E22E-5493-47D8-A716-35B2221CB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66A19F7A-7F8B-4F23-B71D-560C0D516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94D8BF90-8464-428C-83AF-A4D446D9D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62C79546-3EC5-471C-B662-93563B28F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E6C119E8-A170-4153-BBAA-6381E6599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</xdr:row>
      <xdr:rowOff>167878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BAD247CB-1ED1-43D4-AA40-3920F9726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2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430" name="Picture 2" descr="https://is.vic.lt/ris/space.png">
          <a:extLst>
            <a:ext uri="{FF2B5EF4-FFF2-40B4-BE49-F238E27FC236}">
              <a16:creationId xmlns:a16="http://schemas.microsoft.com/office/drawing/2014/main" id="{9DFDF8B2-B197-482B-83FE-D2CE40242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00840A6D-195E-4BFE-98FC-B95379F16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" name="Picture 2" descr="https://is.vic.lt/ris/space.png">
          <a:extLst>
            <a:ext uri="{FF2B5EF4-FFF2-40B4-BE49-F238E27FC236}">
              <a16:creationId xmlns:a16="http://schemas.microsoft.com/office/drawing/2014/main" id="{C5A7A95F-DF36-4858-B2B0-319BB3C5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B52337BC-054D-45F2-8914-00F178340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" name="Picture 2" descr="https://is.vic.lt/ris/space.png">
          <a:extLst>
            <a:ext uri="{FF2B5EF4-FFF2-40B4-BE49-F238E27FC236}">
              <a16:creationId xmlns:a16="http://schemas.microsoft.com/office/drawing/2014/main" id="{675819C0-31D3-4C83-BF86-63791A3FB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A0149D59-86C0-45E5-92EA-9412E8517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" name="Picture 2" descr="https://is.vic.lt/ris/space.png">
          <a:extLst>
            <a:ext uri="{FF2B5EF4-FFF2-40B4-BE49-F238E27FC236}">
              <a16:creationId xmlns:a16="http://schemas.microsoft.com/office/drawing/2014/main" id="{0CC7D316-2975-4F21-9BEA-0DF93805E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19871AD5-6CAB-4976-A22F-E8BA8983E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" name="Picture 2" descr="https://is.vic.lt/ris/space.png">
          <a:extLst>
            <a:ext uri="{FF2B5EF4-FFF2-40B4-BE49-F238E27FC236}">
              <a16:creationId xmlns:a16="http://schemas.microsoft.com/office/drawing/2014/main" id="{1916A009-178A-435C-952F-4FF144C50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1F509041-4BF3-434B-A7BB-120E2DD70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" name="Picture 2" descr="https://is.vic.lt/ris/space.png">
          <a:extLst>
            <a:ext uri="{FF2B5EF4-FFF2-40B4-BE49-F238E27FC236}">
              <a16:creationId xmlns:a16="http://schemas.microsoft.com/office/drawing/2014/main" id="{75DE32F3-796C-42DA-9B7A-961794149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5E79C1A7-0836-4BDB-BBA9-F91CF0418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" name="Picture 2" descr="https://is.vic.lt/ris/space.png">
          <a:extLst>
            <a:ext uri="{FF2B5EF4-FFF2-40B4-BE49-F238E27FC236}">
              <a16:creationId xmlns:a16="http://schemas.microsoft.com/office/drawing/2014/main" id="{B2944A0A-8BCC-4994-82B6-DF04B2EAC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35FB82B8-5AC3-421E-B76B-EC2198A11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" name="Picture 2" descr="https://is.vic.lt/ris/space.png">
          <a:extLst>
            <a:ext uri="{FF2B5EF4-FFF2-40B4-BE49-F238E27FC236}">
              <a16:creationId xmlns:a16="http://schemas.microsoft.com/office/drawing/2014/main" id="{D630EA55-2245-4A62-867B-A8999DA3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C5CF3B2A-543A-4280-9608-755515DD3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" name="Picture 2" descr="https://is.vic.lt/ris/space.png">
          <a:extLst>
            <a:ext uri="{FF2B5EF4-FFF2-40B4-BE49-F238E27FC236}">
              <a16:creationId xmlns:a16="http://schemas.microsoft.com/office/drawing/2014/main" id="{C483EBED-B246-480D-AD9A-451964D45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AE3D0748-E755-4446-A55C-707C4B3ED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" name="Picture 2" descr="https://is.vic.lt/ris/space.png">
          <a:extLst>
            <a:ext uri="{FF2B5EF4-FFF2-40B4-BE49-F238E27FC236}">
              <a16:creationId xmlns:a16="http://schemas.microsoft.com/office/drawing/2014/main" id="{3D5ABAE5-18F0-466F-A9A0-F4A035EB5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2CF249E5-B8FB-402B-B4F0-C0216365D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7500AF52-685C-4E22-A208-1BC45378A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3A6F4CAE-BD2E-4255-8F7E-D2548243B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110CAD85-032A-4B9F-97A6-79700FE4B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CF1110C4-3ED1-4F5C-BE0C-8FCFE7B0E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2F44BAF6-C94F-4846-B6F3-235DFC83F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48C57F22-5A75-438C-80C5-3CDC1C0FE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A97D6640-7BA9-4C6F-B5D5-715DF41A8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273D6023-5636-4A2E-8D8C-F2119D23F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E3307DFD-1AFA-4BD2-A85C-CD6E33712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C63C4B7B-013A-4960-8770-BB3D3D076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14915D31-9AF8-44E6-8429-0348815F3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CD582FA6-6484-4A4B-912F-F3F792433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6910F35D-9878-4234-B091-83B956202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00DAFC09-8A48-430F-A28A-C94B7046A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71A188DE-D8B2-4820-B876-CF6557541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610937A9-3B19-4E42-9FDF-21C7BD8EB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8254651C-B4D2-40B2-BBF8-EA0B1C5FA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7E6DE97B-EDF9-4624-B3A0-E39669937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EC09FCFA-59AE-41FC-A58F-EA6443906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6438C2B4-ADB4-44E9-B487-02BA7F3A8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EA05D57B-4D5A-449A-9F33-F1EC265D4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91489E73-064C-4367-BA23-EFEB04D3E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1B8E6E90-1D37-4818-AD88-2C16320EE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6480757B-CA90-43C2-8530-74AD694E5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" name="Picture 2" descr="https://is.vic.lt/ris/space.png">
          <a:extLst>
            <a:ext uri="{FF2B5EF4-FFF2-40B4-BE49-F238E27FC236}">
              <a16:creationId xmlns:a16="http://schemas.microsoft.com/office/drawing/2014/main" id="{D75ED1B6-03A9-44E5-A73B-749D50B65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350AABDC-BE37-4A22-BFAB-EB89563D8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" name="Picture 2" descr="https://is.vic.lt/ris/space.png">
          <a:extLst>
            <a:ext uri="{FF2B5EF4-FFF2-40B4-BE49-F238E27FC236}">
              <a16:creationId xmlns:a16="http://schemas.microsoft.com/office/drawing/2014/main" id="{5A434567-BB34-4CDA-88AD-3EFB3BE6C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36D79556-F177-4158-899F-125750D2A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" name="Picture 2" descr="https://is.vic.lt/ris/space.png">
          <a:extLst>
            <a:ext uri="{FF2B5EF4-FFF2-40B4-BE49-F238E27FC236}">
              <a16:creationId xmlns:a16="http://schemas.microsoft.com/office/drawing/2014/main" id="{ED0240F4-9DBF-47E0-BB08-DC9CF1672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E5C0D644-1FC7-42DB-A4C5-DBB305E3B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" name="Picture 2" descr="https://is.vic.lt/ris/space.png">
          <a:extLst>
            <a:ext uri="{FF2B5EF4-FFF2-40B4-BE49-F238E27FC236}">
              <a16:creationId xmlns:a16="http://schemas.microsoft.com/office/drawing/2014/main" id="{39C7DE5A-DFEE-4167-9B17-4670C2BD2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C2D7AF34-81A6-424E-B3CA-9DA851C66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" name="Picture 2" descr="https://is.vic.lt/ris/space.png">
          <a:extLst>
            <a:ext uri="{FF2B5EF4-FFF2-40B4-BE49-F238E27FC236}">
              <a16:creationId xmlns:a16="http://schemas.microsoft.com/office/drawing/2014/main" id="{C7BCC564-3FFB-4EFD-ABE8-BC378D35F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44B94A5F-9BA8-4F04-A356-DD19DB67B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" name="Picture 2" descr="https://is.vic.lt/ris/space.png">
          <a:extLst>
            <a:ext uri="{FF2B5EF4-FFF2-40B4-BE49-F238E27FC236}">
              <a16:creationId xmlns:a16="http://schemas.microsoft.com/office/drawing/2014/main" id="{49EDB2E3-7496-4605-9268-1833693A7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66437B42-8742-410B-A94C-FE54708FE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" name="Picture 2" descr="https://is.vic.lt/ris/space.png">
          <a:extLst>
            <a:ext uri="{FF2B5EF4-FFF2-40B4-BE49-F238E27FC236}">
              <a16:creationId xmlns:a16="http://schemas.microsoft.com/office/drawing/2014/main" id="{5A0ED9BF-35E4-4241-9E7C-59611DEDF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CA257206-45CE-4092-8452-1AE527AFD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" name="Picture 2" descr="https://is.vic.lt/ris/space.png">
          <a:extLst>
            <a:ext uri="{FF2B5EF4-FFF2-40B4-BE49-F238E27FC236}">
              <a16:creationId xmlns:a16="http://schemas.microsoft.com/office/drawing/2014/main" id="{BE2EA82A-9743-4C08-A22B-57199B50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A6A26A25-2B86-42EA-9230-902D0C225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E6284C0E-96BE-400F-B935-463775E59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2AB4F4CB-E692-417F-811B-17E3B63B5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BD61CCF0-2FDF-45E1-9CCA-8CD82D189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EF95597D-B079-4F76-9260-DB01855B4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7DEC53B2-BED0-446D-83B0-1A3408CA9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CC785BF8-AEA9-40BC-9C6F-EA2F50C6F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07791B6E-CAD0-472E-8D17-DCE771438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25432073-F11A-4AA1-B606-205DD9F8B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CD405E55-B983-4D05-A2CF-20D036320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2F0BB19E-45DF-4C91-AED4-50E5649C2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14E0E840-1EB5-4144-BDD0-9C8429D22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D61CCCB4-AD70-4132-90A1-90BBE07D6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CFA594D9-FB8A-4AC0-9CF1-D619BAEF3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98A9C79D-A271-46E9-A7C0-731E370B7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A0E649A7-5553-40C4-BFE7-03D40FD5C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7414F7FD-260E-4D0F-B3AA-818E26303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65972E20-B6FE-4477-8D5C-7B3023FFC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68656BFD-05B8-4214-BAE6-09073A916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47B238E8-6BD4-4EE1-AF91-2B6C620B6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" name="Picture 2" descr="https://is.vic.lt/ris/space.png">
          <a:extLst>
            <a:ext uri="{FF2B5EF4-FFF2-40B4-BE49-F238E27FC236}">
              <a16:creationId xmlns:a16="http://schemas.microsoft.com/office/drawing/2014/main" id="{95679D7B-D6FC-4A78-8C8D-72EF3D2E6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9DD88543-C894-4E90-B4B4-DBE2A4765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:a16="http://schemas.microsoft.com/office/drawing/2014/main" id="{D7508111-FF26-4844-822D-BD474E965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E8A7AC6C-5F4C-4F0A-A50E-06E146C52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:a16="http://schemas.microsoft.com/office/drawing/2014/main" id="{7051CFE4-0DA7-4BCC-810B-41F0805DD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6E451606-4DBC-4AFA-AC86-9045D5781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:a16="http://schemas.microsoft.com/office/drawing/2014/main" id="{516CD357-58CD-42E0-B5F9-4525FE4FF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0A064D42-9F5D-4660-BBF8-70FA4CF6B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:a16="http://schemas.microsoft.com/office/drawing/2014/main" id="{ABB260C0-7967-46BC-8AAB-B82721BFC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7A64A516-9050-41CC-A5F5-931BC762D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:a16="http://schemas.microsoft.com/office/drawing/2014/main" id="{1C40AB4A-ED7B-49F3-9C34-6298C866D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8F99B726-F7AD-46CD-8AA9-C95DEDFEC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" name="Picture 2" descr="https://is.vic.lt/ris/space.png">
          <a:extLst>
            <a:ext uri="{FF2B5EF4-FFF2-40B4-BE49-F238E27FC236}">
              <a16:creationId xmlns:a16="http://schemas.microsoft.com/office/drawing/2014/main" id="{0B38B289-9B92-4A38-820E-D3912BDAF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5C43A682-8F66-47BE-AE5E-035B37E72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" name="Picture 2" descr="https://is.vic.lt/ris/space.png">
          <a:extLst>
            <a:ext uri="{FF2B5EF4-FFF2-40B4-BE49-F238E27FC236}">
              <a16:creationId xmlns:a16="http://schemas.microsoft.com/office/drawing/2014/main" id="{F3D71577-372B-41D5-A164-25FEBA08C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954A9082-1E81-453B-AF51-C5D356AE0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A3D9B896-E571-46FE-8ACC-A7C94C6EE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99DABFF3-EFB1-4CAB-90EF-D7743CBF8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9D1CFBCA-33A0-416A-8DE5-5FFB425EC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B90C6ADD-881E-4393-A87A-3690BD257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D33FD04A-C838-434C-B309-5C68EB208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0407779F-3350-4919-9597-AC3598849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4D13BCF0-6CF0-4CC2-A2F4-5168C2078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DBE9024B-11A6-4953-A83B-AC3A31E70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F064738E-1F19-4105-A4BA-B6F51F8B1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28B11497-0BB1-431C-95A8-73FA1E0BF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7898202D-F561-42A9-9E86-BD9C8818C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BA8B3CAA-F5B7-4B17-AC3F-16905B080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87E96776-2515-4280-8053-AF198513D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170C0076-BDB9-4764-825F-D93C94208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CCCA4678-44F4-4511-AED8-3E7482B02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4753B34C-19F5-485E-98F0-AB264A206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0672B2CA-FCB9-4BDA-9A88-74E724EC0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63F11EF2-F1B8-4133-855F-9F9B8293E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:a16="http://schemas.microsoft.com/office/drawing/2014/main" id="{0C057687-D4B8-4E87-B974-453173D7C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2A6AA7AB-B7EE-4B79-9A6E-A865CD66B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:a16="http://schemas.microsoft.com/office/drawing/2014/main" id="{19CCA2C7-8F33-4B17-9A5F-119152A6E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C6FF4583-2C9F-41D2-AED0-C33412B24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" name="Picture 2" descr="https://is.vic.lt/ris/space.png">
          <a:extLst>
            <a:ext uri="{FF2B5EF4-FFF2-40B4-BE49-F238E27FC236}">
              <a16:creationId xmlns:a16="http://schemas.microsoft.com/office/drawing/2014/main" id="{28E56A34-855B-4202-8142-D7D619D14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F53798E4-C686-44DE-8E9C-096501D85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" name="Picture 2" descr="https://is.vic.lt/ris/space.png">
          <a:extLst>
            <a:ext uri="{FF2B5EF4-FFF2-40B4-BE49-F238E27FC236}">
              <a16:creationId xmlns:a16="http://schemas.microsoft.com/office/drawing/2014/main" id="{AAE5BA8C-FBDE-4F09-AB27-D605118CA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C57E70B2-4EED-4B66-A285-6CCDC5062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" name="Picture 2" descr="https://is.vic.lt/ris/space.png">
          <a:extLst>
            <a:ext uri="{FF2B5EF4-FFF2-40B4-BE49-F238E27FC236}">
              <a16:creationId xmlns:a16="http://schemas.microsoft.com/office/drawing/2014/main" id="{BE6CBED6-1F8E-4380-81FD-309A9A010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9DE4EB17-F47F-4073-AAC1-F37E78452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A1B6B1AA-B757-487F-A0AC-D5E11A552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DC46B71C-7FF6-4C1E-96CB-A0E1C7D90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3588167F-4065-44A3-9577-C3262F59C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E39B6A99-3D19-4669-BB15-7E2FE1F83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B1B06E9C-5D89-4796-880B-79F81EF7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729D708C-DE83-44B1-BAB5-E002C6D0B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A1C54E45-A35D-4473-ABFC-8DB2D9A4B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94171074-C643-4563-B753-9909EA4A8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445EA03A-8C65-49A5-B68B-673CA2025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9422BF31-BD46-4182-B0E6-4DD3790B2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E7C1BB08-19AA-4584-8568-6954D3E3B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1A468235-6485-4D91-85A5-0C1B84FE9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D6BF3DD9-2D0F-4A43-A6E1-38BF99E4C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9EC072A5-581A-4676-AD26-7AFB50373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7E5F1266-4D75-4665-8715-19C58ECD3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89619DEF-6F1F-4CD0-A533-E2FA439A5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BC702B1D-936C-46D7-8191-0AE897BB0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C584BC0E-88C0-4430-8A00-1B56D274C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id="{1C514481-80FB-4245-9EAA-C6E21BED8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44712276-BBAA-478B-A8D9-1F356B743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" name="Picture 2" descr="https://is.vic.lt/ris/space.png">
          <a:extLst>
            <a:ext uri="{FF2B5EF4-FFF2-40B4-BE49-F238E27FC236}">
              <a16:creationId xmlns:a16="http://schemas.microsoft.com/office/drawing/2014/main" id="{20D358D2-157B-4F50-8B6D-327EB681C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03D52BF7-E8F6-4B22-B3BE-8D18EC012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" name="Picture 2" descr="https://is.vic.lt/ris/space.png">
          <a:extLst>
            <a:ext uri="{FF2B5EF4-FFF2-40B4-BE49-F238E27FC236}">
              <a16:creationId xmlns:a16="http://schemas.microsoft.com/office/drawing/2014/main" id="{E17927FB-37B4-4FDB-80CD-9E05D54E8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0ECE7974-38FF-4399-9800-DC0ABCA87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" name="Picture 2" descr="https://is.vic.lt/ris/space.png">
          <a:extLst>
            <a:ext uri="{FF2B5EF4-FFF2-40B4-BE49-F238E27FC236}">
              <a16:creationId xmlns:a16="http://schemas.microsoft.com/office/drawing/2014/main" id="{F8E611EC-0CC0-43A5-AC68-2C6A8BB9B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F6408772-7192-4205-B609-6EBADC994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" name="Picture 2" descr="https://is.vic.lt/ris/space.png">
          <a:extLst>
            <a:ext uri="{FF2B5EF4-FFF2-40B4-BE49-F238E27FC236}">
              <a16:creationId xmlns:a16="http://schemas.microsoft.com/office/drawing/2014/main" id="{CE368FC9-F675-4065-B92C-2DB7B743E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733F5E69-4777-466E-B71E-205882983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83DCDBFE-5644-4A3F-89D0-96EEF94F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502ECAB8-FDBF-4415-8CF7-CE434EEF3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AC96FAA3-AA28-4528-917F-993BB1E74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45ED1D22-54D1-4598-815E-10171F547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9EEC287D-A4A4-4A10-BEC6-F7832C415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8CB14E1E-0144-40BC-B27F-5148E1B83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A38C79D6-7B24-4A85-BAD0-8AA3F5269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D93D1BC3-1F83-4C2F-A3F3-78E427D11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445C5CA0-D190-4A8C-8586-6ACA0C517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231C57C1-2023-4918-A9A3-11BC45A21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E0B5AB05-A3DF-4BA3-872B-D7796A472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97339007-AA54-4BB9-872D-6A740D34C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26F4E397-B8A1-427C-BE81-C8C40EB0B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64D12730-A8CB-4341-BA45-184ED1627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8AA9B64F-273F-4BAC-A147-6448127FD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5DA1A99C-99C4-427F-9663-6ECC05116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A8325B2B-2093-4C2F-AA01-2C4C54D30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1B0492A0-3CF7-49DB-9C39-F2A6C7D07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" name="Picture 2" descr="https://is.vic.lt/ris/space.png">
          <a:extLst>
            <a:ext uri="{FF2B5EF4-FFF2-40B4-BE49-F238E27FC236}">
              <a16:creationId xmlns:a16="http://schemas.microsoft.com/office/drawing/2014/main" id="{A9AB7DFE-4CF3-438C-A53B-16AD7D54C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F008412A-78F7-4709-8F2D-C0EC83CDD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" name="Picture 2" descr="https://is.vic.lt/ris/space.png">
          <a:extLst>
            <a:ext uri="{FF2B5EF4-FFF2-40B4-BE49-F238E27FC236}">
              <a16:creationId xmlns:a16="http://schemas.microsoft.com/office/drawing/2014/main" id="{0213A141-7F3C-4D05-B726-87B8C57F3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3F85715F-8AFF-46CB-8462-E4367F70D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" name="Picture 2" descr="https://is.vic.lt/ris/space.png">
          <a:extLst>
            <a:ext uri="{FF2B5EF4-FFF2-40B4-BE49-F238E27FC236}">
              <a16:creationId xmlns:a16="http://schemas.microsoft.com/office/drawing/2014/main" id="{6AA00AE4-BEC0-4C83-AE76-C35768D10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E1B9E239-F046-4315-A8D4-C475717AF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FA8EE285-D5B4-40B0-A3F8-6EFBF81EE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C8886390-AA85-48D1-A063-3038170DD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88547C58-0036-446B-A241-EFB049B5B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6C3A33DA-1854-4C5A-848A-86B75EF08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815AA850-2127-48A1-B766-8794F1502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C2C1D2EB-ED54-478A-8ECA-34547E313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C20F731A-251B-4083-86C0-64348438A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DCFC0052-3C2E-435A-8FF6-E44C72EAD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DF0B90D1-544F-40CB-BC1A-959046147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B0E570D6-FFF0-4564-8AF1-35C2126CC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7981EDC2-6821-4924-B7AD-4C7E03B86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8E9BABBF-D05B-44FF-B989-B5B4EE25E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C1B9B690-DF6B-4955-9506-16F1EC6EF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" name="Picture 2" descr="https://is.vic.lt/ris/space.png">
          <a:extLst>
            <a:ext uri="{FF2B5EF4-FFF2-40B4-BE49-F238E27FC236}">
              <a16:creationId xmlns:a16="http://schemas.microsoft.com/office/drawing/2014/main" id="{A01C3B68-CB26-4BF8-BDCA-B2BF0853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6851AF19-18EA-4111-9341-A3676C481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" name="Picture 2" descr="https://is.vic.lt/ris/space.png">
          <a:extLst>
            <a:ext uri="{FF2B5EF4-FFF2-40B4-BE49-F238E27FC236}">
              <a16:creationId xmlns:a16="http://schemas.microsoft.com/office/drawing/2014/main" id="{66C9B903-9BD1-4F57-850C-8BF0C0A62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ACAED30E-7C36-48BB-A6FA-BBF8286BD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" name="Picture 2" descr="https://is.vic.lt/ris/space.png">
          <a:extLst>
            <a:ext uri="{FF2B5EF4-FFF2-40B4-BE49-F238E27FC236}">
              <a16:creationId xmlns:a16="http://schemas.microsoft.com/office/drawing/2014/main" id="{55F962AE-4665-4879-878D-864F72196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BE0C23E9-0F93-4F5B-96F4-065FBF2C7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624" name="Picture 2" descr="https://is.vic.lt/ris/space.png">
          <a:extLst>
            <a:ext uri="{FF2B5EF4-FFF2-40B4-BE49-F238E27FC236}">
              <a16:creationId xmlns:a16="http://schemas.microsoft.com/office/drawing/2014/main" id="{6B9366D4-48EA-4DA5-B736-0736948A9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1353931B-DE5C-44C0-A29A-0580E86D3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" name="Picture 2" descr="https://is.vic.lt/ris/space.png">
          <a:extLst>
            <a:ext uri="{FF2B5EF4-FFF2-40B4-BE49-F238E27FC236}">
              <a16:creationId xmlns:a16="http://schemas.microsoft.com/office/drawing/2014/main" id="{6EDD61C0-5718-43BE-8684-BD4EE74D9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C9DAB9DA-0AD4-4629-B71B-1D1505EB3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" name="Picture 2" descr="https://is.vic.lt/ris/space.png">
          <a:extLst>
            <a:ext uri="{FF2B5EF4-FFF2-40B4-BE49-F238E27FC236}">
              <a16:creationId xmlns:a16="http://schemas.microsoft.com/office/drawing/2014/main" id="{77321423-389F-45B1-8936-601B58AF1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1257CDA1-31A4-44F1-9C67-7C0093C57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" name="Picture 2" descr="https://is.vic.lt/ris/space.png">
          <a:extLst>
            <a:ext uri="{FF2B5EF4-FFF2-40B4-BE49-F238E27FC236}">
              <a16:creationId xmlns:a16="http://schemas.microsoft.com/office/drawing/2014/main" id="{021DF41B-90A4-41B1-8481-7F10EAACF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DA04B7FA-A1A2-43C3-8849-D48ABCFED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" name="Picture 2" descr="https://is.vic.lt/ris/space.png">
          <a:extLst>
            <a:ext uri="{FF2B5EF4-FFF2-40B4-BE49-F238E27FC236}">
              <a16:creationId xmlns:a16="http://schemas.microsoft.com/office/drawing/2014/main" id="{66C9F643-4F08-4301-9EA3-BEC2FB029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2D98B03F-B54D-4F4F-93E7-44DA3D199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" name="Picture 2" descr="https://is.vic.lt/ris/space.png">
          <a:extLst>
            <a:ext uri="{FF2B5EF4-FFF2-40B4-BE49-F238E27FC236}">
              <a16:creationId xmlns:a16="http://schemas.microsoft.com/office/drawing/2014/main" id="{C0C208D0-9B75-4F6D-8C39-95BCA423A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330329CC-483B-49E5-A53B-07EEA42A5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" name="Picture 2" descr="https://is.vic.lt/ris/space.png">
          <a:extLst>
            <a:ext uri="{FF2B5EF4-FFF2-40B4-BE49-F238E27FC236}">
              <a16:creationId xmlns:a16="http://schemas.microsoft.com/office/drawing/2014/main" id="{BBF2A2C8-5972-40A1-B6D4-5923095AE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0331391A-D069-4815-B2D6-BB31A1811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" name="Picture 2" descr="https://is.vic.lt/ris/space.png">
          <a:extLst>
            <a:ext uri="{FF2B5EF4-FFF2-40B4-BE49-F238E27FC236}">
              <a16:creationId xmlns:a16="http://schemas.microsoft.com/office/drawing/2014/main" id="{2B6A24F1-DA46-48D9-8106-90169F24F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BDE84DF8-79F1-4822-80E2-C6A530E69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" name="Picture 2" descr="https://is.vic.lt/ris/space.png">
          <a:extLst>
            <a:ext uri="{FF2B5EF4-FFF2-40B4-BE49-F238E27FC236}">
              <a16:creationId xmlns:a16="http://schemas.microsoft.com/office/drawing/2014/main" id="{5C895C40-BC05-46BC-92DA-2662841E1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95AD1044-F1D0-4FEC-8E0B-4E7D8BB73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" name="Picture 2" descr="https://is.vic.lt/ris/space.png">
          <a:extLst>
            <a:ext uri="{FF2B5EF4-FFF2-40B4-BE49-F238E27FC236}">
              <a16:creationId xmlns:a16="http://schemas.microsoft.com/office/drawing/2014/main" id="{41E47C73-ADB3-4541-BA00-786AA1E60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B07EBA02-3B94-45BD-AD1A-AA616620A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" name="Picture 2" descr="https://is.vic.lt/ris/space.png">
          <a:extLst>
            <a:ext uri="{FF2B5EF4-FFF2-40B4-BE49-F238E27FC236}">
              <a16:creationId xmlns:a16="http://schemas.microsoft.com/office/drawing/2014/main" id="{6348E609-2BAF-40E7-94F5-B51E6708B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55360427-7210-495D-8843-FF1CFAE53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" name="Picture 2" descr="https://is.vic.lt/ris/space.png">
          <a:extLst>
            <a:ext uri="{FF2B5EF4-FFF2-40B4-BE49-F238E27FC236}">
              <a16:creationId xmlns:a16="http://schemas.microsoft.com/office/drawing/2014/main" id="{2F1ACD07-C219-4735-8D3A-664C195E1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2E6DD307-78FC-4B3A-AA53-D2DE988FA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" name="Picture 2" descr="https://is.vic.lt/ris/space.png">
          <a:extLst>
            <a:ext uri="{FF2B5EF4-FFF2-40B4-BE49-F238E27FC236}">
              <a16:creationId xmlns:a16="http://schemas.microsoft.com/office/drawing/2014/main" id="{4C72F68B-C426-401E-BB5D-712497DA9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79259857-AD2F-46F6-B364-3D908C829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0C0FB261-56FE-43BE-A657-337154E18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F2BD03A5-3C64-482F-BC05-10D6C057C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F5E20D68-0D2F-4D90-B639-84B29FED6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7DBC3CB2-97C7-46A3-88F8-A151942F3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831779E0-DBCE-4375-A0E9-F363BBB66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:a16="http://schemas.microsoft.com/office/drawing/2014/main" id="{CCF3757B-B73E-4BE8-AC50-7E78A4CE2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7C191218-3DD6-454E-A6B4-05A9139EC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:a16="http://schemas.microsoft.com/office/drawing/2014/main" id="{6F34A6D4-CB9F-41D8-99DE-08DEEE335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B403B79B-F071-4278-BFDA-5D7BDBBD3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:a16="http://schemas.microsoft.com/office/drawing/2014/main" id="{583D7044-AFAE-4BBB-8171-77232AE12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9A5D8BB1-B165-446B-A1B6-0FF6481DB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:a16="http://schemas.microsoft.com/office/drawing/2014/main" id="{D4D65D4D-F454-463E-AF9C-FBB8909AD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003AB184-93AE-4ACD-B3B4-08A7F9B6B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:a16="http://schemas.microsoft.com/office/drawing/2014/main" id="{1C94A24E-BD7B-498B-A4B7-86DD61875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3E847F57-BB8B-42C1-A830-BF324E8F4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:a16="http://schemas.microsoft.com/office/drawing/2014/main" id="{0AB7B2BF-3FCC-44EF-B4F0-3B6E706B4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D1918F58-D1A0-4750-B8DC-B9395166C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A35D3D5F-3E84-4BB1-84B4-2603F083E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16140A8A-8BAF-47C4-9D49-C33605EF2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6983A58B-107D-45AA-B46A-B054DC02E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3849DD81-296C-428E-A954-065868916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DEB29285-200C-4581-92ED-D0066B93A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69D49388-5C59-47D8-AC50-B055553EB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9893F929-533E-4FAC-8300-241392F34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9E2C6BF5-3717-488A-BE46-A064BB52B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47A24567-AFC2-4B32-B86A-5C05C90AF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36F597E3-3E36-4759-9863-30680A483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78B7AB6D-7BF0-4069-BEF2-04FF85101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3CE1E51E-E231-4FA8-9CDC-0F9F3D162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4574BF13-0168-448C-A976-BB8DC3B3C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93E9E376-F85D-4842-9701-1A7905B4A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691827A5-0E43-4354-9F66-2965FBA5D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88DF8401-AC19-4430-A12D-17E64C248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D6BFD463-9050-4CAA-83AC-07F33ADF5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84D9308A-0A77-4AEC-9CBA-C074110FD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1CB8557F-B1BA-4C7D-84C7-E17D48E8C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C7EB3008-3B3A-4429-8A43-62D1439DB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F3823921-4FB0-44A7-B6CE-7D6CCB887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D44ADE0B-001A-465E-909D-A980E46B9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FF59E6F8-533F-4A1E-B958-D4F484232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770EA84B-6245-488C-831B-4BF5BA1D2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FE075BBC-F53D-4435-BBC3-93E0DA577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" name="Picture 2" descr="https://is.vic.lt/ris/space.png">
          <a:extLst>
            <a:ext uri="{FF2B5EF4-FFF2-40B4-BE49-F238E27FC236}">
              <a16:creationId xmlns:a16="http://schemas.microsoft.com/office/drawing/2014/main" id="{6375C6F7-B4EF-41ED-BED5-0EEBBEB2D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24E957FA-A568-43FE-95A9-D6B5F8B2E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" name="Picture 2" descr="https://is.vic.lt/ris/space.png">
          <a:extLst>
            <a:ext uri="{FF2B5EF4-FFF2-40B4-BE49-F238E27FC236}">
              <a16:creationId xmlns:a16="http://schemas.microsoft.com/office/drawing/2014/main" id="{927FEE6E-E8CC-4A0B-BA0E-67951FB95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F66DB35F-D790-4B9B-B783-999B79E54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" name="Picture 2" descr="https://is.vic.lt/ris/space.png">
          <a:extLst>
            <a:ext uri="{FF2B5EF4-FFF2-40B4-BE49-F238E27FC236}">
              <a16:creationId xmlns:a16="http://schemas.microsoft.com/office/drawing/2014/main" id="{B2C0B42A-5760-4E34-BB41-15D0A68AE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52E125B9-C8EF-43F6-9C43-8FE2708E8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" name="Picture 2" descr="https://is.vic.lt/ris/space.png">
          <a:extLst>
            <a:ext uri="{FF2B5EF4-FFF2-40B4-BE49-F238E27FC236}">
              <a16:creationId xmlns:a16="http://schemas.microsoft.com/office/drawing/2014/main" id="{B7FC3D2F-E323-46AA-B9F3-F2F38378F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0750722C-D0B8-4CC0-9E34-961BA30A3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" name="Picture 2" descr="https://is.vic.lt/ris/space.png">
          <a:extLst>
            <a:ext uri="{FF2B5EF4-FFF2-40B4-BE49-F238E27FC236}">
              <a16:creationId xmlns:a16="http://schemas.microsoft.com/office/drawing/2014/main" id="{CCEFD12C-5BAD-459E-8307-A8E60F1E3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B9E409B9-2A59-4DC9-9429-5C197C487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EE190CDD-74E2-4678-A35E-7571F5703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16102D72-19CB-43A9-9EB0-FA292C1DB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7F946954-F81C-49EB-9A9F-B474260E7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FC9C9A1E-D942-4D42-B1DA-ADB857FBD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AFA6FB60-85C3-4938-90E8-542330B79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26E80F1C-EBD9-4B9A-B658-743C9FBA9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5D4E9DC6-6151-452A-985B-23195AD0A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88FBE0AE-9189-443C-BB56-4478287A4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B36E16F5-2391-46E6-8127-DBFAC5534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:a16="http://schemas.microsoft.com/office/drawing/2014/main" id="{F49953A1-A4EA-43E0-9830-D56E5E058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3534058F-6821-4987-8B8A-6BB9A8A2E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:a16="http://schemas.microsoft.com/office/drawing/2014/main" id="{69B4079B-D3F7-46F9-BED7-4C8FD20A5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C871BA82-4F62-408A-86D2-557C92BDD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:a16="http://schemas.microsoft.com/office/drawing/2014/main" id="{232DE075-89F1-495D-89CF-3F55D7EFE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A0833ECB-3703-49DD-8E41-36B42F6AA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:a16="http://schemas.microsoft.com/office/drawing/2014/main" id="{C95D9501-17D5-4E76-8B21-73DAC089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8E240565-9C1C-4871-937B-80DF68200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:a16="http://schemas.microsoft.com/office/drawing/2014/main" id="{27C33472-4740-4E6A-824C-12B049D89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FB27034B-A908-411E-B0EC-36EB56E3C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" name="Picture 2" descr="https://is.vic.lt/ris/space.png">
          <a:extLst>
            <a:ext uri="{FF2B5EF4-FFF2-40B4-BE49-F238E27FC236}">
              <a16:creationId xmlns:a16="http://schemas.microsoft.com/office/drawing/2014/main" id="{03314133-F1C9-4E9E-8ABF-529977D42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54FB97A9-66DD-4EC2-9186-430A99C47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:a16="http://schemas.microsoft.com/office/drawing/2014/main" id="{336A1E75-C17D-4587-B4C3-DE9FCA9E2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2E1C9BEF-5758-42F8-86F2-CE580032E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" name="Picture 2" descr="https://is.vic.lt/ris/space.png">
          <a:extLst>
            <a:ext uri="{FF2B5EF4-FFF2-40B4-BE49-F238E27FC236}">
              <a16:creationId xmlns:a16="http://schemas.microsoft.com/office/drawing/2014/main" id="{363F41C5-62D6-4AA9-8350-B6088D3C8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261E985F-4ABF-467E-A5BF-2E49A38CA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" name="Picture 2" descr="https://is.vic.lt/ris/space.png">
          <a:extLst>
            <a:ext uri="{FF2B5EF4-FFF2-40B4-BE49-F238E27FC236}">
              <a16:creationId xmlns:a16="http://schemas.microsoft.com/office/drawing/2014/main" id="{FF289395-AFE2-48E2-90AE-12202A928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57DA97D8-9B23-4595-8E7D-891EAFE92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" name="Picture 2" descr="https://is.vic.lt/ris/space.png">
          <a:extLst>
            <a:ext uri="{FF2B5EF4-FFF2-40B4-BE49-F238E27FC236}">
              <a16:creationId xmlns:a16="http://schemas.microsoft.com/office/drawing/2014/main" id="{7341CC4D-596E-447F-880D-CED74BC92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94545470-E766-45EF-A2D9-73ADA953C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719C497D-7BCB-4064-834D-CE5C8A8AB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69149F82-AF7B-4BAF-9A5C-C2A885351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2B09810B-2B0D-468B-8747-4E2C49D02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91E196D4-73C1-4A89-9642-72E7BCE0A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B0BADC70-21BC-4757-83AF-03D2FF3DC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1030C1E7-C560-4BEE-8890-1FDDAD668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564870AA-E130-4629-AC9E-6DD9FD24C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A578D63E-9A11-4F9C-AE68-EC74F7F44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CF799C4D-1967-4DDB-98A9-E90049444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E2019F2F-AC89-4E11-9D97-762BD9F68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1F373D4D-F960-4738-A8D7-6CC303B3A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4D0F62DB-15D3-49FB-851C-6BD1011F3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429B8296-D195-423E-BF99-9504B44D0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A64630AC-89AB-47FA-8191-3617D3B3B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255E7106-5661-4F95-8169-9DC872BA3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AC7B933E-F1E1-46F9-B274-05BA998D1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7A78FC94-2F49-495B-8C64-791C9069D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" name="Picture 2" descr="https://is.vic.lt/ris/space.png">
          <a:extLst>
            <a:ext uri="{FF2B5EF4-FFF2-40B4-BE49-F238E27FC236}">
              <a16:creationId xmlns:a16="http://schemas.microsoft.com/office/drawing/2014/main" id="{3236C903-0BE6-4064-AC01-33FD2D44C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6742FE0B-39CC-4A32-8356-998FA103E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" name="Picture 2" descr="https://is.vic.lt/ris/space.png">
          <a:extLst>
            <a:ext uri="{FF2B5EF4-FFF2-40B4-BE49-F238E27FC236}">
              <a16:creationId xmlns:a16="http://schemas.microsoft.com/office/drawing/2014/main" id="{35E8C762-306F-4D01-A94B-2C2CABD03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CA32122D-6631-4027-A938-1C0D5C74A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" name="Picture 2" descr="https://is.vic.lt/ris/space.png">
          <a:extLst>
            <a:ext uri="{FF2B5EF4-FFF2-40B4-BE49-F238E27FC236}">
              <a16:creationId xmlns:a16="http://schemas.microsoft.com/office/drawing/2014/main" id="{1D98A816-2D3B-472A-B1E7-0B99AAEE5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8E603376-B2BA-409D-8C81-7E46CC443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" name="Picture 2" descr="https://is.vic.lt/ris/space.png">
          <a:extLst>
            <a:ext uri="{FF2B5EF4-FFF2-40B4-BE49-F238E27FC236}">
              <a16:creationId xmlns:a16="http://schemas.microsoft.com/office/drawing/2014/main" id="{7A54303F-304E-4857-B28F-6C354898D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B84A7B9C-61BF-406D-A4FF-9F67E7577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" name="Picture 2" descr="https://is.vic.lt/ris/space.png">
          <a:extLst>
            <a:ext uri="{FF2B5EF4-FFF2-40B4-BE49-F238E27FC236}">
              <a16:creationId xmlns:a16="http://schemas.microsoft.com/office/drawing/2014/main" id="{C539BBC1-3CBE-47F4-8BFA-4F4F6A1B4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392B651E-7268-43C0-9FC8-5BD832895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" name="Picture 2" descr="https://is.vic.lt/ris/space.png">
          <a:extLst>
            <a:ext uri="{FF2B5EF4-FFF2-40B4-BE49-F238E27FC236}">
              <a16:creationId xmlns:a16="http://schemas.microsoft.com/office/drawing/2014/main" id="{955D000A-ED12-48D6-A9D7-0221F01B4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69A16256-73EE-40E9-B296-DD0AFE609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" name="Picture 2" descr="https://is.vic.lt/ris/space.png">
          <a:extLst>
            <a:ext uri="{FF2B5EF4-FFF2-40B4-BE49-F238E27FC236}">
              <a16:creationId xmlns:a16="http://schemas.microsoft.com/office/drawing/2014/main" id="{7567F25E-1E07-4CB1-BE3F-1CD6E9881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8E48EBDD-1255-49C0-88B6-5DE0D75E9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" name="Picture 2" descr="https://is.vic.lt/ris/space.png">
          <a:extLst>
            <a:ext uri="{FF2B5EF4-FFF2-40B4-BE49-F238E27FC236}">
              <a16:creationId xmlns:a16="http://schemas.microsoft.com/office/drawing/2014/main" id="{5D458868-C881-4849-8468-B46C26C92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9AF36252-6105-4E6F-8DD2-A80C36655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9CA22774-C27F-4F02-A464-055C559BC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2B4208D2-DDBF-4529-98C1-6C7B14352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85B672C9-FCC8-4B1B-8546-3D0041D66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" name="Picture 2" descr="https://is.vic.lt/ris/space.png">
          <a:extLst>
            <a:ext uri="{FF2B5EF4-FFF2-40B4-BE49-F238E27FC236}">
              <a16:creationId xmlns:a16="http://schemas.microsoft.com/office/drawing/2014/main" id="{EF4CC49A-2FF6-4316-9192-21FC8A061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9E85B677-903B-457A-AEF5-F88C92CE1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" name="Picture 2" descr="https://is.vic.lt/ris/space.png">
          <a:extLst>
            <a:ext uri="{FF2B5EF4-FFF2-40B4-BE49-F238E27FC236}">
              <a16:creationId xmlns:a16="http://schemas.microsoft.com/office/drawing/2014/main" id="{81BC6846-BDB3-414D-9D6B-8DA23AECE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314400C4-A41F-4D48-973D-3C537490A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" name="Picture 2" descr="https://is.vic.lt/ris/space.png">
          <a:extLst>
            <a:ext uri="{FF2B5EF4-FFF2-40B4-BE49-F238E27FC236}">
              <a16:creationId xmlns:a16="http://schemas.microsoft.com/office/drawing/2014/main" id="{EAD9369B-83C6-4E16-ADC1-728E20C5B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B4861724-4E99-4B88-A24D-4CB7B5E5F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" name="Picture 2" descr="https://is.vic.lt/ris/space.png">
          <a:extLst>
            <a:ext uri="{FF2B5EF4-FFF2-40B4-BE49-F238E27FC236}">
              <a16:creationId xmlns:a16="http://schemas.microsoft.com/office/drawing/2014/main" id="{9CCD0F5A-2039-4276-AC9C-25507C832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30A4DA3B-790C-4825-8C08-81A570237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" name="Picture 2" descr="https://is.vic.lt/ris/space.png">
          <a:extLst>
            <a:ext uri="{FF2B5EF4-FFF2-40B4-BE49-F238E27FC236}">
              <a16:creationId xmlns:a16="http://schemas.microsoft.com/office/drawing/2014/main" id="{DD3CB217-E0A2-4101-B13E-AAA27783B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187FDC38-2D0B-4FDC-B3BC-86E578268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" name="Picture 2" descr="https://is.vic.lt/ris/space.png">
          <a:extLst>
            <a:ext uri="{FF2B5EF4-FFF2-40B4-BE49-F238E27FC236}">
              <a16:creationId xmlns:a16="http://schemas.microsoft.com/office/drawing/2014/main" id="{D554CE15-91D1-41A9-98DB-AD92DC271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CBA56711-2D51-40FE-99F1-DD74A3BDB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" name="Picture 2" descr="https://is.vic.lt/ris/space.png">
          <a:extLst>
            <a:ext uri="{FF2B5EF4-FFF2-40B4-BE49-F238E27FC236}">
              <a16:creationId xmlns:a16="http://schemas.microsoft.com/office/drawing/2014/main" id="{484108A4-89C6-4CFB-8BCA-3836C433B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96BBA67E-FF42-4F11-A632-A6E327576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81" name="Picture 2" descr="https://is.vic.lt/ris/space.png">
          <a:extLst>
            <a:ext uri="{FF2B5EF4-FFF2-40B4-BE49-F238E27FC236}">
              <a16:creationId xmlns:a16="http://schemas.microsoft.com/office/drawing/2014/main" id="{1452A986-79A9-4E90-998C-A037E6EE4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545504A5-EFD9-4EA0-AD69-68893E3E8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83" name="Picture 2" descr="https://is.vic.lt/ris/space.png">
          <a:extLst>
            <a:ext uri="{FF2B5EF4-FFF2-40B4-BE49-F238E27FC236}">
              <a16:creationId xmlns:a16="http://schemas.microsoft.com/office/drawing/2014/main" id="{31148539-F221-4F0A-B5E0-ECAC4289D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F8FCA415-8BCF-4611-8CED-13E88774E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85" name="Picture 2" descr="https://is.vic.lt/ris/space.png">
          <a:extLst>
            <a:ext uri="{FF2B5EF4-FFF2-40B4-BE49-F238E27FC236}">
              <a16:creationId xmlns:a16="http://schemas.microsoft.com/office/drawing/2014/main" id="{FE4787F2-2456-45AE-8275-E275CC337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AFF2B76C-1264-4B07-B6A5-B30B6905F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5D0B4AFD-3FCD-4CAA-9B45-F066E2A25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7891698A-C23D-4AB5-A4F2-B57E6F527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8A42D10A-4487-4924-BF80-FF64E570B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CBAB6602-1064-4619-AAFC-8813D8501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8A9B874A-DF21-40B5-A68F-13C5B65D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4237FC7D-A99A-4B87-8EBB-1D2FD4676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E60E294E-6C2E-45A6-BD20-86CFEFCAD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5CE337AD-E8A6-4135-BF38-0B0284520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58109BDB-08C4-4EE0-9EC7-00DE8C42D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5FEB4D99-8F97-444C-9826-E98B523E8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54ACFBCD-93C2-40BA-B93D-EB747097E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108EC8E0-627D-4B07-8370-7533905BD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0BB385BF-47F3-4A82-85C7-DD01F9F6D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00" name="Picture 2" descr="https://is.vic.lt/ris/space.png">
          <a:extLst>
            <a:ext uri="{FF2B5EF4-FFF2-40B4-BE49-F238E27FC236}">
              <a16:creationId xmlns:a16="http://schemas.microsoft.com/office/drawing/2014/main" id="{E0A4ACC8-CFF0-467F-A9AC-825A801A0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44618F49-4E43-4843-ACBB-DD07B2AB6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02" name="Picture 2" descr="https://is.vic.lt/ris/space.png">
          <a:extLst>
            <a:ext uri="{FF2B5EF4-FFF2-40B4-BE49-F238E27FC236}">
              <a16:creationId xmlns:a16="http://schemas.microsoft.com/office/drawing/2014/main" id="{E333283C-9850-44AB-9159-05E9EB8FB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72749D9C-D331-4AB9-B00A-B7EC6062B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04" name="Picture 2" descr="https://is.vic.lt/ris/space.png">
          <a:extLst>
            <a:ext uri="{FF2B5EF4-FFF2-40B4-BE49-F238E27FC236}">
              <a16:creationId xmlns:a16="http://schemas.microsoft.com/office/drawing/2014/main" id="{87A3960D-2BE9-4603-A760-44F6C747F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7C621153-1AB7-4CFF-AFA1-767EF3E4D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06" name="Picture 2" descr="https://is.vic.lt/ris/space.png">
          <a:extLst>
            <a:ext uri="{FF2B5EF4-FFF2-40B4-BE49-F238E27FC236}">
              <a16:creationId xmlns:a16="http://schemas.microsoft.com/office/drawing/2014/main" id="{C1DB42D9-1B06-4FF7-9B5B-EEDA452E8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13126026-FA97-4BE2-BB77-0447B79BF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08" name="Picture 2" descr="https://is.vic.lt/ris/space.png">
          <a:extLst>
            <a:ext uri="{FF2B5EF4-FFF2-40B4-BE49-F238E27FC236}">
              <a16:creationId xmlns:a16="http://schemas.microsoft.com/office/drawing/2014/main" id="{E61809C4-8728-495C-B7D1-C75200027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5628A3FB-4624-4CD7-98C0-4254AE114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C292DDD0-2B34-4729-8567-D346B9705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E1C728DB-0A6C-43DE-80F6-0AFD34D4C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A968E633-6B31-48C5-B576-B99A56FC2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3D0B4E9D-23FB-4C35-AA3A-449CC3C9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52BA35A2-F42E-4932-9C01-EDBB2DBB4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821309B6-F3BF-47BE-95CF-7E3AE8575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8A60D942-6D71-429D-BC0B-A3F7ABF1C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38CB4FEA-9BD7-40FE-BB67-550236727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123824</xdr:rowOff>
    </xdr:from>
    <xdr:to>
      <xdr:col>0</xdr:col>
      <xdr:colOff>323850</xdr:colOff>
      <xdr:row>37</xdr:row>
      <xdr:rowOff>167877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22CCDE45-1D5B-41AF-9BF2-FAE727577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437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85725</xdr:colOff>
      <xdr:row>31</xdr:row>
      <xdr:rowOff>38100</xdr:rowOff>
    </xdr:to>
    <xdr:pic>
      <xdr:nvPicPr>
        <xdr:cNvPr id="819" name="Picture 2" descr="https://is.vic.lt/ris/space.png">
          <a:extLst>
            <a:ext uri="{FF2B5EF4-FFF2-40B4-BE49-F238E27FC236}">
              <a16:creationId xmlns:a16="http://schemas.microsoft.com/office/drawing/2014/main" id="{5A8995EC-FE86-45FA-BA5F-D1DE14B43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7F78726A-CDF4-4D9D-8294-3DB85211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21" name="Picture 2" descr="https://is.vic.lt/ris/space.png">
          <a:extLst>
            <a:ext uri="{FF2B5EF4-FFF2-40B4-BE49-F238E27FC236}">
              <a16:creationId xmlns:a16="http://schemas.microsoft.com/office/drawing/2014/main" id="{A40AA356-0D8A-4B8D-8AE8-4207A62E8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DD400AF6-1B8C-4A2A-99DA-91D4AC706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23" name="Picture 2" descr="https://is.vic.lt/ris/space.png">
          <a:extLst>
            <a:ext uri="{FF2B5EF4-FFF2-40B4-BE49-F238E27FC236}">
              <a16:creationId xmlns:a16="http://schemas.microsoft.com/office/drawing/2014/main" id="{2D77D158-3AEC-4B55-9757-7D17779E0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9B4DF590-72F1-4143-B3A7-E20B2B6F3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25" name="Picture 2" descr="https://is.vic.lt/ris/space.png">
          <a:extLst>
            <a:ext uri="{FF2B5EF4-FFF2-40B4-BE49-F238E27FC236}">
              <a16:creationId xmlns:a16="http://schemas.microsoft.com/office/drawing/2014/main" id="{74A13F67-A00D-46BE-8F4A-15FD898A6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A53CF901-4669-41A6-89AA-68E4C3E50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27" name="Picture 2" descr="https://is.vic.lt/ris/space.png">
          <a:extLst>
            <a:ext uri="{FF2B5EF4-FFF2-40B4-BE49-F238E27FC236}">
              <a16:creationId xmlns:a16="http://schemas.microsoft.com/office/drawing/2014/main" id="{BE2E6FC9-D2B7-4750-AB76-FD47EDCB9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05FA841D-54DD-46EA-BD87-D9DADA8C4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29" name="Picture 2" descr="https://is.vic.lt/ris/space.png">
          <a:extLst>
            <a:ext uri="{FF2B5EF4-FFF2-40B4-BE49-F238E27FC236}">
              <a16:creationId xmlns:a16="http://schemas.microsoft.com/office/drawing/2014/main" id="{5D05BE90-2FED-4CC8-B79B-242E4125F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7C8FF06B-8321-4925-9DF0-E3899B9D3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31" name="Picture 2" descr="https://is.vic.lt/ris/space.png">
          <a:extLst>
            <a:ext uri="{FF2B5EF4-FFF2-40B4-BE49-F238E27FC236}">
              <a16:creationId xmlns:a16="http://schemas.microsoft.com/office/drawing/2014/main" id="{5848E055-0ED4-44B5-A52B-EDDBD61D8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3A7565C9-9CE9-4AB2-A474-F6272FE4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33" name="Picture 2" descr="https://is.vic.lt/ris/space.png">
          <a:extLst>
            <a:ext uri="{FF2B5EF4-FFF2-40B4-BE49-F238E27FC236}">
              <a16:creationId xmlns:a16="http://schemas.microsoft.com/office/drawing/2014/main" id="{F7ADE92A-1297-4735-AD22-DB50C10D7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FA0AB06F-6B75-4030-A1BB-C6131C670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35" name="Picture 2" descr="https://is.vic.lt/ris/space.png">
          <a:extLst>
            <a:ext uri="{FF2B5EF4-FFF2-40B4-BE49-F238E27FC236}">
              <a16:creationId xmlns:a16="http://schemas.microsoft.com/office/drawing/2014/main" id="{CB19DB23-782C-4F6A-9308-212C2C595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42090A23-F2C4-4627-9689-D33F125AC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37" name="Picture 2" descr="https://is.vic.lt/ris/space.png">
          <a:extLst>
            <a:ext uri="{FF2B5EF4-FFF2-40B4-BE49-F238E27FC236}">
              <a16:creationId xmlns:a16="http://schemas.microsoft.com/office/drawing/2014/main" id="{DC34221A-0EF8-4152-B5C1-2C4E42501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5B1FB7AA-14FE-42A0-8C91-28B193572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39" name="Picture 2" descr="https://is.vic.lt/ris/space.png">
          <a:extLst>
            <a:ext uri="{FF2B5EF4-FFF2-40B4-BE49-F238E27FC236}">
              <a16:creationId xmlns:a16="http://schemas.microsoft.com/office/drawing/2014/main" id="{0EAEF225-B02A-4F6B-8952-DB99897F9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CBD2FAB9-9B76-44B7-97B5-8AE8F923F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FE3F2E08-8086-440C-9F51-B3272C0BF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A99D761A-6415-419D-BD34-9F941EBD7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5785D600-7DF9-407D-9C19-1B2DC4B9C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8A8DF7DC-D007-4706-968C-2C4974B21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B15AB715-F0D3-4E57-B913-93445905A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46" name="Picture 2" descr="https://is.vic.lt/ris/space.png">
          <a:extLst>
            <a:ext uri="{FF2B5EF4-FFF2-40B4-BE49-F238E27FC236}">
              <a16:creationId xmlns:a16="http://schemas.microsoft.com/office/drawing/2014/main" id="{CAC100EC-896F-4409-965A-A07E4BCDF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18226DDD-2946-46D3-9B0A-46A0E3505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48" name="Picture 2" descr="https://is.vic.lt/ris/space.png">
          <a:extLst>
            <a:ext uri="{FF2B5EF4-FFF2-40B4-BE49-F238E27FC236}">
              <a16:creationId xmlns:a16="http://schemas.microsoft.com/office/drawing/2014/main" id="{97BBD168-CB08-4AAD-92DD-8A7F83838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9FE36527-31E2-4AE3-A02A-D1AA8DE97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0" name="Picture 2" descr="https://is.vic.lt/ris/space.png">
          <a:extLst>
            <a:ext uri="{FF2B5EF4-FFF2-40B4-BE49-F238E27FC236}">
              <a16:creationId xmlns:a16="http://schemas.microsoft.com/office/drawing/2014/main" id="{378F086C-6F01-43DF-A9BD-02E6C39A4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1903772D-A367-415C-8936-CD426ED8D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2" name="Picture 2" descr="https://is.vic.lt/ris/space.png">
          <a:extLst>
            <a:ext uri="{FF2B5EF4-FFF2-40B4-BE49-F238E27FC236}">
              <a16:creationId xmlns:a16="http://schemas.microsoft.com/office/drawing/2014/main" id="{5D9365A5-1B0B-4BAC-A7C7-C89D89D7D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32E573AF-5E6E-4674-8469-42BF054DD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4" name="Picture 2" descr="https://is.vic.lt/ris/space.png">
          <a:extLst>
            <a:ext uri="{FF2B5EF4-FFF2-40B4-BE49-F238E27FC236}">
              <a16:creationId xmlns:a16="http://schemas.microsoft.com/office/drawing/2014/main" id="{73F7DA4A-4349-42E5-B18A-B3BC65952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A7610245-DF30-421D-A274-CEE629E4B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6" name="Picture 2" descr="https://is.vic.lt/ris/space.png">
          <a:extLst>
            <a:ext uri="{FF2B5EF4-FFF2-40B4-BE49-F238E27FC236}">
              <a16:creationId xmlns:a16="http://schemas.microsoft.com/office/drawing/2014/main" id="{F486B183-1F86-452D-B3ED-175716902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D2119E43-7951-44EE-8401-BC42D714B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8" name="Picture 2" descr="https://is.vic.lt/ris/space.png">
          <a:extLst>
            <a:ext uri="{FF2B5EF4-FFF2-40B4-BE49-F238E27FC236}">
              <a16:creationId xmlns:a16="http://schemas.microsoft.com/office/drawing/2014/main" id="{EB370126-E757-43D8-A197-69F2A59E1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B04ED136-D4B1-4772-BD15-6E2CF10DF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EF3491A5-F234-495D-B204-058873E2F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8B4666CE-EDB5-4A88-8321-FDEB05750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6AADE1B9-CFFB-44B6-AFEA-382E7905C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3" name="Picture 2" descr="https://is.vic.lt/ris/space.png">
          <a:extLst>
            <a:ext uri="{FF2B5EF4-FFF2-40B4-BE49-F238E27FC236}">
              <a16:creationId xmlns:a16="http://schemas.microsoft.com/office/drawing/2014/main" id="{649F92F8-9889-47D9-B64C-1CD93478D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5C92B3E9-09BC-4721-A8C4-A931BFB95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5" name="Picture 2" descr="https://is.vic.lt/ris/space.png">
          <a:extLst>
            <a:ext uri="{FF2B5EF4-FFF2-40B4-BE49-F238E27FC236}">
              <a16:creationId xmlns:a16="http://schemas.microsoft.com/office/drawing/2014/main" id="{582B38A8-1467-4649-B295-23A24CEDC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343F5719-FEFE-42F8-BE00-1EE17E10C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7" name="Picture 2" descr="https://is.vic.lt/ris/space.png">
          <a:extLst>
            <a:ext uri="{FF2B5EF4-FFF2-40B4-BE49-F238E27FC236}">
              <a16:creationId xmlns:a16="http://schemas.microsoft.com/office/drawing/2014/main" id="{95EB789C-D501-455E-B52C-95377F547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0B15A102-2E2D-406B-B9F0-653019B1B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9" name="Picture 2" descr="https://is.vic.lt/ris/space.png">
          <a:extLst>
            <a:ext uri="{FF2B5EF4-FFF2-40B4-BE49-F238E27FC236}">
              <a16:creationId xmlns:a16="http://schemas.microsoft.com/office/drawing/2014/main" id="{B5E17F1F-A90F-4202-91BD-329322E19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91E9C5E6-6A73-4092-94FA-3BD43F9F4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1" name="Picture 2" descr="https://is.vic.lt/ris/space.png">
          <a:extLst>
            <a:ext uri="{FF2B5EF4-FFF2-40B4-BE49-F238E27FC236}">
              <a16:creationId xmlns:a16="http://schemas.microsoft.com/office/drawing/2014/main" id="{6FDE2958-06D6-47AA-BD0B-ECD46FEF5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124E36AA-C17A-4531-8F42-8BCEC93D0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3" name="Picture 2" descr="https://is.vic.lt/ris/space.png">
          <a:extLst>
            <a:ext uri="{FF2B5EF4-FFF2-40B4-BE49-F238E27FC236}">
              <a16:creationId xmlns:a16="http://schemas.microsoft.com/office/drawing/2014/main" id="{FF7D2006-CA20-41FA-B266-0621D9D37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F3E25EB7-53A1-4B6A-B5D6-D11D04B76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5" name="Picture 2" descr="https://is.vic.lt/ris/space.png">
          <a:extLst>
            <a:ext uri="{FF2B5EF4-FFF2-40B4-BE49-F238E27FC236}">
              <a16:creationId xmlns:a16="http://schemas.microsoft.com/office/drawing/2014/main" id="{72A9FA68-E8F6-44AB-AD31-6E1A68041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02AF9937-9E91-423D-9EFB-F3506C954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7" name="Picture 2" descr="https://is.vic.lt/ris/space.png">
          <a:extLst>
            <a:ext uri="{FF2B5EF4-FFF2-40B4-BE49-F238E27FC236}">
              <a16:creationId xmlns:a16="http://schemas.microsoft.com/office/drawing/2014/main" id="{A923546B-9232-4B47-A78E-845898F22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6A174122-FE30-4965-B057-47638E53F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9" name="Picture 2" descr="https://is.vic.lt/ris/space.png">
          <a:extLst>
            <a:ext uri="{FF2B5EF4-FFF2-40B4-BE49-F238E27FC236}">
              <a16:creationId xmlns:a16="http://schemas.microsoft.com/office/drawing/2014/main" id="{D703ABEA-EFB9-4337-981E-C6983A1EC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F4CC4A8F-28A9-46A8-8973-AF3930B6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1" name="Picture 2" descr="https://is.vic.lt/ris/space.png">
          <a:extLst>
            <a:ext uri="{FF2B5EF4-FFF2-40B4-BE49-F238E27FC236}">
              <a16:creationId xmlns:a16="http://schemas.microsoft.com/office/drawing/2014/main" id="{A464C004-7D22-470E-830C-3680C0228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DA62C56C-71A3-4BDB-9F1B-82BBCB313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3" name="Picture 2" descr="https://is.vic.lt/ris/space.png">
          <a:extLst>
            <a:ext uri="{FF2B5EF4-FFF2-40B4-BE49-F238E27FC236}">
              <a16:creationId xmlns:a16="http://schemas.microsoft.com/office/drawing/2014/main" id="{08077918-5B38-42AA-B4DB-8C3C080BC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27FE2B6F-7FFF-431D-8598-3F1A20D5A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5" name="Picture 2" descr="https://is.vic.lt/ris/space.png">
          <a:extLst>
            <a:ext uri="{FF2B5EF4-FFF2-40B4-BE49-F238E27FC236}">
              <a16:creationId xmlns:a16="http://schemas.microsoft.com/office/drawing/2014/main" id="{3D8BDAC8-3832-4D89-A27A-152DF7BC7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A0A94B85-E21B-424A-BB18-07FC0CB1C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7" name="Picture 2" descr="https://is.vic.lt/ris/space.png">
          <a:extLst>
            <a:ext uri="{FF2B5EF4-FFF2-40B4-BE49-F238E27FC236}">
              <a16:creationId xmlns:a16="http://schemas.microsoft.com/office/drawing/2014/main" id="{051F4F0C-800E-42E0-A3D2-30A0BC8C5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68F6978A-8EF1-4EFD-9F06-CD95673F2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9" name="Picture 2" descr="https://is.vic.lt/ris/space.png">
          <a:extLst>
            <a:ext uri="{FF2B5EF4-FFF2-40B4-BE49-F238E27FC236}">
              <a16:creationId xmlns:a16="http://schemas.microsoft.com/office/drawing/2014/main" id="{1C9D0C5E-2012-48F6-BC03-4E7DC5B39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27E3056D-20BC-42F1-832D-FEC39C6DB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91" name="Picture 2" descr="https://is.vic.lt/ris/space.png">
          <a:extLst>
            <a:ext uri="{FF2B5EF4-FFF2-40B4-BE49-F238E27FC236}">
              <a16:creationId xmlns:a16="http://schemas.microsoft.com/office/drawing/2014/main" id="{0EA6B669-15B6-43FC-B3A5-5EDBC9FF4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E4A975C3-1202-4BB8-91C0-E88BF85E8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93" name="Picture 2" descr="https://is.vic.lt/ris/space.png">
          <a:extLst>
            <a:ext uri="{FF2B5EF4-FFF2-40B4-BE49-F238E27FC236}">
              <a16:creationId xmlns:a16="http://schemas.microsoft.com/office/drawing/2014/main" id="{B82D584D-F89F-4D90-9793-6C9472006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11D0E5C0-DB2F-42A6-8300-99848E598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95" name="Picture 2" descr="https://is.vic.lt/ris/space.png">
          <a:extLst>
            <a:ext uri="{FF2B5EF4-FFF2-40B4-BE49-F238E27FC236}">
              <a16:creationId xmlns:a16="http://schemas.microsoft.com/office/drawing/2014/main" id="{5F4C4A2E-B4CD-4AE1-9BF5-D3E586EF8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B5BD2815-F63E-40D8-A8AD-44A777808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BC469BF2-D3B7-495B-A978-0AEF8F97C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83ED5D35-E748-4BCE-B2E8-553607D1C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AD2680CB-FDE0-485F-AFBA-72CB6A8B9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9842BFAB-13D3-4E4A-85A6-8B4BB0815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E3F2AD8F-1754-4974-97FD-AA0C1955D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2" name="Picture 2" descr="https://is.vic.lt/ris/space.png">
          <a:extLst>
            <a:ext uri="{FF2B5EF4-FFF2-40B4-BE49-F238E27FC236}">
              <a16:creationId xmlns:a16="http://schemas.microsoft.com/office/drawing/2014/main" id="{9295B273-D6D9-4BEC-A5D4-ED1376FEC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391E1F82-DFC4-4F5C-8013-B572CAC74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4" name="Picture 2" descr="https://is.vic.lt/ris/space.png">
          <a:extLst>
            <a:ext uri="{FF2B5EF4-FFF2-40B4-BE49-F238E27FC236}">
              <a16:creationId xmlns:a16="http://schemas.microsoft.com/office/drawing/2014/main" id="{EDB18FCD-5FCA-4D23-96E9-4CE4B9389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8DA70D59-B7A4-4C96-8F1A-6319FAFDF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6" name="Picture 2" descr="https://is.vic.lt/ris/space.png">
          <a:extLst>
            <a:ext uri="{FF2B5EF4-FFF2-40B4-BE49-F238E27FC236}">
              <a16:creationId xmlns:a16="http://schemas.microsoft.com/office/drawing/2014/main" id="{18E69F98-E1F9-48E0-AFA6-2E4794A92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B741DC2F-94B7-4600-9C31-79FA31E5D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8" name="Picture 2" descr="https://is.vic.lt/ris/space.png">
          <a:extLst>
            <a:ext uri="{FF2B5EF4-FFF2-40B4-BE49-F238E27FC236}">
              <a16:creationId xmlns:a16="http://schemas.microsoft.com/office/drawing/2014/main" id="{B105F070-4575-4F77-9A21-7A3B4643A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460F5149-92EB-4130-BA0B-5E98080BF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10" name="Picture 2" descr="https://is.vic.lt/ris/space.png">
          <a:extLst>
            <a:ext uri="{FF2B5EF4-FFF2-40B4-BE49-F238E27FC236}">
              <a16:creationId xmlns:a16="http://schemas.microsoft.com/office/drawing/2014/main" id="{3AF75D16-B090-4367-85EC-A6F117D55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36AC0EDF-DF38-47D9-B256-9E7585514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12" name="Picture 2" descr="https://is.vic.lt/ris/space.png">
          <a:extLst>
            <a:ext uri="{FF2B5EF4-FFF2-40B4-BE49-F238E27FC236}">
              <a16:creationId xmlns:a16="http://schemas.microsoft.com/office/drawing/2014/main" id="{9BE9EDC4-57E7-4CC1-9E96-3222751C3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6C9D60C4-71EA-49EE-8E03-C53F53E9C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14" name="Picture 2" descr="https://is.vic.lt/ris/space.png">
          <a:extLst>
            <a:ext uri="{FF2B5EF4-FFF2-40B4-BE49-F238E27FC236}">
              <a16:creationId xmlns:a16="http://schemas.microsoft.com/office/drawing/2014/main" id="{6E0C6685-025B-40C8-8C56-A911A86C2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C36E035B-B29A-409B-BDD7-09D0E0D2D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47625</xdr:colOff>
      <xdr:row>31</xdr:row>
      <xdr:rowOff>57150</xdr:rowOff>
    </xdr:to>
    <xdr:pic>
      <xdr:nvPicPr>
        <xdr:cNvPr id="916" name="Picture 2" descr="https://is.vic.lt/ris/space.png">
          <a:extLst>
            <a:ext uri="{FF2B5EF4-FFF2-40B4-BE49-F238E27FC236}">
              <a16:creationId xmlns:a16="http://schemas.microsoft.com/office/drawing/2014/main" id="{0B8ACCE1-1B9B-4FF7-A26D-C12F98D8A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787B2944-C7C6-4005-A32B-C45FB32EA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8" name="Picture 2" descr="https://is.vic.lt/ris/space.png">
          <a:extLst>
            <a:ext uri="{FF2B5EF4-FFF2-40B4-BE49-F238E27FC236}">
              <a16:creationId xmlns:a16="http://schemas.microsoft.com/office/drawing/2014/main" id="{05628286-01D7-4FA7-AF71-E258AF563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C1BA94F4-C2C0-498A-8CFF-2179BA360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0" name="Picture 2" descr="https://is.vic.lt/ris/space.png">
          <a:extLst>
            <a:ext uri="{FF2B5EF4-FFF2-40B4-BE49-F238E27FC236}">
              <a16:creationId xmlns:a16="http://schemas.microsoft.com/office/drawing/2014/main" id="{7D8B31A2-7487-47E4-B5A8-C30F41B20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89CC2030-7B42-449A-8555-6D7E522CB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126A8263-45AB-410F-B9B9-71B528715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0EB80BFE-D7E1-4A56-8A01-E51C71D8E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87861B09-AD8D-451C-AC5B-E0A825063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C2CF1D55-B939-4CD8-A19F-B1EEE2AB6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9447D0CC-2077-4283-BA2F-B9308FD42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6A1834FD-7F19-48CB-846C-4E6962C53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4C749DA3-66B8-46B2-A27F-D09A6B093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24E5D3A9-1B0B-4237-858F-625B32E37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B76C817C-07EF-4698-B560-B8B431175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B64303C4-AEC1-4992-8DE1-A4917DA7C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32" name="Picture 2" descr="https://is.vic.lt/ris/space.png">
          <a:extLst>
            <a:ext uri="{FF2B5EF4-FFF2-40B4-BE49-F238E27FC236}">
              <a16:creationId xmlns:a16="http://schemas.microsoft.com/office/drawing/2014/main" id="{CE89BEE3-FA6F-4008-A544-7135928AD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B8197D66-3604-4602-81C1-713F4840D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34" name="Picture 2" descr="https://is.vic.lt/ris/space.png">
          <a:extLst>
            <a:ext uri="{FF2B5EF4-FFF2-40B4-BE49-F238E27FC236}">
              <a16:creationId xmlns:a16="http://schemas.microsoft.com/office/drawing/2014/main" id="{0E659D7B-2693-462C-BFDB-A6740A98A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A86E17DA-3AD0-4D6C-9514-0DFEF1FC4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36" name="Picture 2" descr="https://is.vic.lt/ris/space.png">
          <a:extLst>
            <a:ext uri="{FF2B5EF4-FFF2-40B4-BE49-F238E27FC236}">
              <a16:creationId xmlns:a16="http://schemas.microsoft.com/office/drawing/2014/main" id="{9137D1CC-C0C9-48B2-BE16-D6878B399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C367BE07-8AF5-49E6-842F-020778E59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38" name="Picture 2" descr="https://is.vic.lt/ris/space.png">
          <a:extLst>
            <a:ext uri="{FF2B5EF4-FFF2-40B4-BE49-F238E27FC236}">
              <a16:creationId xmlns:a16="http://schemas.microsoft.com/office/drawing/2014/main" id="{72F79EE7-B847-4D78-AC73-7890F2E36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07321DB5-81C3-45BA-A629-082F124F2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40" name="Picture 2" descr="https://is.vic.lt/ris/space.png">
          <a:extLst>
            <a:ext uri="{FF2B5EF4-FFF2-40B4-BE49-F238E27FC236}">
              <a16:creationId xmlns:a16="http://schemas.microsoft.com/office/drawing/2014/main" id="{C333207A-F47C-4F3C-979D-D3AF45200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9AAF6703-FC6C-439C-A868-1AC52CDF8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569E326C-61AC-44FC-A063-ADBE74FBE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2B4CA648-90EA-47DD-A86B-025C6CD80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F37EAD75-E03E-4C2D-80EB-864B56236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E09F315C-9649-42BA-9E61-E8F5A9F50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4AA4FBE2-C3E9-4026-9E61-FAE402FD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9424816C-D18D-4B2E-8DC6-DD61481F5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577FD794-F598-4D9F-B8F6-5590776D4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8FC9C884-D00E-4C99-996B-1F86B7399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A154E774-0E99-4015-804B-08D323E8A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51" name="Picture 2" descr="https://is.vic.lt/ris/space.png">
          <a:extLst>
            <a:ext uri="{FF2B5EF4-FFF2-40B4-BE49-F238E27FC236}">
              <a16:creationId xmlns:a16="http://schemas.microsoft.com/office/drawing/2014/main" id="{C94773F0-E77F-45D2-9C78-5EEE7830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1F01E18A-10AD-48C2-8D5C-A8FC39062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:a16="http://schemas.microsoft.com/office/drawing/2014/main" id="{66CBBFAE-4A4A-4130-AAFB-52C9695C5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BD119CE1-9123-4CFF-8297-EB1D2D567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:a16="http://schemas.microsoft.com/office/drawing/2014/main" id="{6CF89D64-7E04-44DC-AF99-20B8319BE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4D38EF8D-6980-4D23-AA3A-3A63AF01B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:a16="http://schemas.microsoft.com/office/drawing/2014/main" id="{15F63B7B-49EB-4B2D-BE11-B789E9D32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3AA6BBA3-B009-4676-AF44-2B9933A15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423975E5-E85B-4AFC-A90A-8E5EFE9FA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0734FE56-04C7-4238-9EF8-80F5EC08A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4721E1BE-50F9-4DC5-9E8E-2575C9EA1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609F3FBC-D298-4F52-B68E-269E4E55E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6AF4646C-14DC-4663-8E2E-7661AF6BB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E51AEEEA-C262-41EF-B395-F13712FC6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74252322-6177-4058-8818-E0E9489D9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0202735E-7A94-4AB1-8394-023610814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7EDFDDA3-4A34-49CB-9F73-E2BB0DF26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05FDDA3C-BB9B-4A77-9C45-9CCC8B040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ADB5BFB0-A1A4-44A1-9242-11B9AAD28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0" name="Picture 2" descr="https://is.vic.lt/ris/space.png">
          <a:extLst>
            <a:ext uri="{FF2B5EF4-FFF2-40B4-BE49-F238E27FC236}">
              <a16:creationId xmlns:a16="http://schemas.microsoft.com/office/drawing/2014/main" id="{92667ED5-4879-4E08-BC36-3DCF3CB42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CE531C50-C74D-474B-8F88-1AF8BAE38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2" name="Picture 2" descr="https://is.vic.lt/ris/space.png">
          <a:extLst>
            <a:ext uri="{FF2B5EF4-FFF2-40B4-BE49-F238E27FC236}">
              <a16:creationId xmlns:a16="http://schemas.microsoft.com/office/drawing/2014/main" id="{BFBA21A7-E5EA-4C76-B95E-F153E2587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880980A5-F257-4566-9699-D871246AC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4" name="Picture 2" descr="https://is.vic.lt/ris/space.png">
          <a:extLst>
            <a:ext uri="{FF2B5EF4-FFF2-40B4-BE49-F238E27FC236}">
              <a16:creationId xmlns:a16="http://schemas.microsoft.com/office/drawing/2014/main" id="{E978326C-5863-4338-ACA1-513851252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190E9CAE-ABA3-4EAA-9DA2-F1BE01282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6" name="Picture 2" descr="https://is.vic.lt/ris/space.png">
          <a:extLst>
            <a:ext uri="{FF2B5EF4-FFF2-40B4-BE49-F238E27FC236}">
              <a16:creationId xmlns:a16="http://schemas.microsoft.com/office/drawing/2014/main" id="{91A4AA73-8050-4FA3-86C8-AE1FCCA4B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8EA4028D-5207-4774-B3B7-5D40C32A7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8" name="Picture 2" descr="https://is.vic.lt/ris/space.png">
          <a:extLst>
            <a:ext uri="{FF2B5EF4-FFF2-40B4-BE49-F238E27FC236}">
              <a16:creationId xmlns:a16="http://schemas.microsoft.com/office/drawing/2014/main" id="{B69233FE-5C29-4E6F-ADE1-5EB46C602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59118811-75E9-4C55-B6F3-BBB77A494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0" name="Picture 2" descr="https://is.vic.lt/ris/space.png">
          <a:extLst>
            <a:ext uri="{FF2B5EF4-FFF2-40B4-BE49-F238E27FC236}">
              <a16:creationId xmlns:a16="http://schemas.microsoft.com/office/drawing/2014/main" id="{DF2E0588-52A3-4A39-9330-A27F1A9CC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F8DD24C8-0781-4B77-89B7-992DC1DFE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2" name="Picture 2" descr="https://is.vic.lt/ris/space.png">
          <a:extLst>
            <a:ext uri="{FF2B5EF4-FFF2-40B4-BE49-F238E27FC236}">
              <a16:creationId xmlns:a16="http://schemas.microsoft.com/office/drawing/2014/main" id="{47563262-4E49-4ECA-AB8D-04FAC8125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BC76C558-6D5A-427E-A33D-1A83DAEFF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4" name="Picture 2" descr="https://is.vic.lt/ris/space.png">
          <a:extLst>
            <a:ext uri="{FF2B5EF4-FFF2-40B4-BE49-F238E27FC236}">
              <a16:creationId xmlns:a16="http://schemas.microsoft.com/office/drawing/2014/main" id="{2A5E6D55-9986-4D2C-A145-7B3C171DA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F6A5DB49-6214-49A8-9EDB-A5B2A050E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6" name="Picture 2" descr="https://is.vic.lt/ris/space.png">
          <a:extLst>
            <a:ext uri="{FF2B5EF4-FFF2-40B4-BE49-F238E27FC236}">
              <a16:creationId xmlns:a16="http://schemas.microsoft.com/office/drawing/2014/main" id="{8A37AB18-8490-4AFC-8895-98002C633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71F43831-31D5-4495-91C0-7D98AD8CF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8" name="Picture 2" descr="https://is.vic.lt/ris/space.png">
          <a:extLst>
            <a:ext uri="{FF2B5EF4-FFF2-40B4-BE49-F238E27FC236}">
              <a16:creationId xmlns:a16="http://schemas.microsoft.com/office/drawing/2014/main" id="{0D35258B-934F-491D-9038-B96DA40C9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43A99F0D-1BF4-4D9D-92AA-5AE44C2C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0" name="Picture 2" descr="https://is.vic.lt/ris/space.png">
          <a:extLst>
            <a:ext uri="{FF2B5EF4-FFF2-40B4-BE49-F238E27FC236}">
              <a16:creationId xmlns:a16="http://schemas.microsoft.com/office/drawing/2014/main" id="{5D328397-2D57-4C4D-879E-C33F6FBB7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1D3D8233-9558-46C4-B516-2E6C40125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2" name="Picture 2" descr="https://is.vic.lt/ris/space.png">
          <a:extLst>
            <a:ext uri="{FF2B5EF4-FFF2-40B4-BE49-F238E27FC236}">
              <a16:creationId xmlns:a16="http://schemas.microsoft.com/office/drawing/2014/main" id="{AE7D7774-3D96-4D61-8AD3-0A61CCB7E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BBE74B2B-9D4E-4814-A046-17F0B0226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D693B16E-BABE-4F78-9C40-D67E83B4B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id="{EF104FB0-0EB3-400C-880D-6E1A5A812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8339EE2A-CD2F-4E56-BED2-EC2C64581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8B2EA364-0655-486A-8883-8AF5B1F09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0DB66611-F386-4844-963C-B8B6E51CB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27E10A27-0097-40BD-8B20-F31FB8A07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2047D58A-29F7-413C-A67C-93B949AC0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1641C36A-56BA-4B0E-B043-433F7250D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3BAD506A-9F09-4AA4-AF94-09D056AF7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5F301D9A-FAA4-4727-82CC-3E1B0FF9F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186B0BFC-EA01-4FB8-B577-6D051E9D2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87C2A56B-D26A-4812-B2F2-777B96EBE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7F70BF61-EBEE-4BF5-8237-22B11F954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07" name="Picture 2" descr="https://is.vic.lt/ris/space.png">
          <a:extLst>
            <a:ext uri="{FF2B5EF4-FFF2-40B4-BE49-F238E27FC236}">
              <a16:creationId xmlns:a16="http://schemas.microsoft.com/office/drawing/2014/main" id="{EF0C08B0-5189-41CD-B72E-4664C5478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55EB4229-BBAE-44BA-8E3B-A3CCE7C91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:a16="http://schemas.microsoft.com/office/drawing/2014/main" id="{189F33C8-EE25-4923-B33D-DD72C8B31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8170E291-23B7-496B-BDD2-233782730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:a16="http://schemas.microsoft.com/office/drawing/2014/main" id="{A7E258A6-A015-46FB-B4E0-80CB05510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75A4A843-5B66-441B-9350-2653C88C5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85725</xdr:colOff>
      <xdr:row>31</xdr:row>
      <xdr:rowOff>38100</xdr:rowOff>
    </xdr:to>
    <xdr:pic>
      <xdr:nvPicPr>
        <xdr:cNvPr id="1013" name="Picture 2" descr="https://is.vic.lt/ris/space.png">
          <a:extLst>
            <a:ext uri="{FF2B5EF4-FFF2-40B4-BE49-F238E27FC236}">
              <a16:creationId xmlns:a16="http://schemas.microsoft.com/office/drawing/2014/main" id="{3C6A544C-41AA-4247-BB2C-49950DA44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D2476A74-55FF-4F1F-8887-AF29F08D4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15" name="Picture 2" descr="https://is.vic.lt/ris/space.png">
          <a:extLst>
            <a:ext uri="{FF2B5EF4-FFF2-40B4-BE49-F238E27FC236}">
              <a16:creationId xmlns:a16="http://schemas.microsoft.com/office/drawing/2014/main" id="{4EECA9D3-7890-4F0C-9B34-21FF1F305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EB1F22B3-E06C-45B7-A661-84EDA2FB6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17" name="Picture 2" descr="https://is.vic.lt/ris/space.png">
          <a:extLst>
            <a:ext uri="{FF2B5EF4-FFF2-40B4-BE49-F238E27FC236}">
              <a16:creationId xmlns:a16="http://schemas.microsoft.com/office/drawing/2014/main" id="{F58F4AB0-7783-4329-85D5-9D5C487CE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0C76CB2D-5F2B-45EC-BF1F-5B0058AB2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19" name="Picture 2" descr="https://is.vic.lt/ris/space.png">
          <a:extLst>
            <a:ext uri="{FF2B5EF4-FFF2-40B4-BE49-F238E27FC236}">
              <a16:creationId xmlns:a16="http://schemas.microsoft.com/office/drawing/2014/main" id="{A6BB369A-3A2E-4565-B8AC-1CA637FCE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29A53280-3AAB-4274-BD6C-ADCE58D17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21" name="Picture 2" descr="https://is.vic.lt/ris/space.png">
          <a:extLst>
            <a:ext uri="{FF2B5EF4-FFF2-40B4-BE49-F238E27FC236}">
              <a16:creationId xmlns:a16="http://schemas.microsoft.com/office/drawing/2014/main" id="{2AA521F0-AC0B-4570-83EF-8EBBC0331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C8F0C8B9-E025-416B-93DA-7DAEC7041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23" name="Picture 2" descr="https://is.vic.lt/ris/space.png">
          <a:extLst>
            <a:ext uri="{FF2B5EF4-FFF2-40B4-BE49-F238E27FC236}">
              <a16:creationId xmlns:a16="http://schemas.microsoft.com/office/drawing/2014/main" id="{B9F7A284-C5BB-44BA-94D6-0B1D497A8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F85B9E19-67F0-4766-8F24-19B15BAFB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25" name="Picture 2" descr="https://is.vic.lt/ris/space.png">
          <a:extLst>
            <a:ext uri="{FF2B5EF4-FFF2-40B4-BE49-F238E27FC236}">
              <a16:creationId xmlns:a16="http://schemas.microsoft.com/office/drawing/2014/main" id="{BCDDB919-FC5A-4AB7-AF21-64BA78ADA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C26A1163-6FBE-4F12-B5B7-2FEDA69DD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id="{3CB9706D-A308-4DE1-8FA7-DB1C742AD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FE6946FB-F7BF-4417-B306-FDB11DE78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id="{91785C26-ACAD-4BA5-B400-CB7122C54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57DF0372-B509-4BFC-9981-8D7470825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id="{0D829F76-374A-409A-9245-C0B4E74EB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E695C88A-A269-42EA-A513-778BAE4C2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id="{6270A108-3691-4602-AB03-4612D85D0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C3310803-7649-4F71-9109-0B04297DC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B70AFF4E-F4A8-4455-8EB8-47056D3CC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9F6D97DD-C132-461B-808C-4A3F5A503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52910258-AC9D-487D-9E75-9F67FDD5A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752D283B-BF30-4BBD-A26B-72A6562D2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B74EA64C-D2FE-4C67-A69F-317EC4E17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40" name="Picture 2" descr="https://is.vic.lt/ris/space.png">
          <a:extLst>
            <a:ext uri="{FF2B5EF4-FFF2-40B4-BE49-F238E27FC236}">
              <a16:creationId xmlns:a16="http://schemas.microsoft.com/office/drawing/2014/main" id="{2B3BF6D3-E6B4-4727-B771-9DF3780F1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2D7DEC0D-B34E-4A2D-92AD-047F06AB7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42" name="Picture 2" descr="https://is.vic.lt/ris/space.png">
          <a:extLst>
            <a:ext uri="{FF2B5EF4-FFF2-40B4-BE49-F238E27FC236}">
              <a16:creationId xmlns:a16="http://schemas.microsoft.com/office/drawing/2014/main" id="{DDAF028D-3206-4730-BA28-F67EE4B23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98CFE558-2DD3-49F3-A855-96B4EB98B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44" name="Picture 2" descr="https://is.vic.lt/ris/space.png">
          <a:extLst>
            <a:ext uri="{FF2B5EF4-FFF2-40B4-BE49-F238E27FC236}">
              <a16:creationId xmlns:a16="http://schemas.microsoft.com/office/drawing/2014/main" id="{FF6958D2-F5CC-45DF-91AC-E69841F5C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1347E212-38AD-481D-882F-27CE0F509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46" name="Picture 2" descr="https://is.vic.lt/ris/space.png">
          <a:extLst>
            <a:ext uri="{FF2B5EF4-FFF2-40B4-BE49-F238E27FC236}">
              <a16:creationId xmlns:a16="http://schemas.microsoft.com/office/drawing/2014/main" id="{F0465C49-63B4-4B3D-9447-82AE7ADAB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A58EACF6-AAE1-4FA2-B862-CB75EA94F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48" name="Picture 2" descr="https://is.vic.lt/ris/space.png">
          <a:extLst>
            <a:ext uri="{FF2B5EF4-FFF2-40B4-BE49-F238E27FC236}">
              <a16:creationId xmlns:a16="http://schemas.microsoft.com/office/drawing/2014/main" id="{6476704A-F2F3-434B-8E15-4DB363AAD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69D16949-AEF2-4C05-92DE-EE78C5959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50" name="Picture 2" descr="https://is.vic.lt/ris/space.png">
          <a:extLst>
            <a:ext uri="{FF2B5EF4-FFF2-40B4-BE49-F238E27FC236}">
              <a16:creationId xmlns:a16="http://schemas.microsoft.com/office/drawing/2014/main" id="{9DDEAFB8-CDD2-4A32-8549-2404539C4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4AE03E86-5BF5-4818-B5F7-93D48CB9B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52" name="Picture 2" descr="https://is.vic.lt/ris/space.png">
          <a:extLst>
            <a:ext uri="{FF2B5EF4-FFF2-40B4-BE49-F238E27FC236}">
              <a16:creationId xmlns:a16="http://schemas.microsoft.com/office/drawing/2014/main" id="{67544880-2A75-47ED-AC5B-25F9D4EF1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805FB91A-546F-4A60-A095-EAAB0A12A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54" name="Picture 2" descr="https://is.vic.lt/ris/space.png">
          <a:extLst>
            <a:ext uri="{FF2B5EF4-FFF2-40B4-BE49-F238E27FC236}">
              <a16:creationId xmlns:a16="http://schemas.microsoft.com/office/drawing/2014/main" id="{FBAEAEF6-A93E-4761-BA89-525870C87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5514BC2C-DA96-4BE2-B05F-408A8153E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BE1D4FCA-3A93-40C4-A7D0-A011555F1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57" name="Picture 2" descr="https://is.vic.lt/ris/space.png">
          <a:extLst>
            <a:ext uri="{FF2B5EF4-FFF2-40B4-BE49-F238E27FC236}">
              <a16:creationId xmlns:a16="http://schemas.microsoft.com/office/drawing/2014/main" id="{BE65CB67-06B0-44AC-8C4B-33C3E54E5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C2F501D1-300A-463E-AA9A-C11AF317B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59" name="Picture 2" descr="https://is.vic.lt/ris/space.png">
          <a:extLst>
            <a:ext uri="{FF2B5EF4-FFF2-40B4-BE49-F238E27FC236}">
              <a16:creationId xmlns:a16="http://schemas.microsoft.com/office/drawing/2014/main" id="{72913F63-9246-41E8-BA27-40058EE38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AAD45D91-CA21-4D9D-8F59-20037B385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61" name="Picture 2" descr="https://is.vic.lt/ris/space.png">
          <a:extLst>
            <a:ext uri="{FF2B5EF4-FFF2-40B4-BE49-F238E27FC236}">
              <a16:creationId xmlns:a16="http://schemas.microsoft.com/office/drawing/2014/main" id="{5E60FAA9-748D-4DDF-8541-2B346C06F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CAD535AE-AC0B-47EB-B152-1B81E2BB1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63" name="Picture 2" descr="https://is.vic.lt/ris/space.png">
          <a:extLst>
            <a:ext uri="{FF2B5EF4-FFF2-40B4-BE49-F238E27FC236}">
              <a16:creationId xmlns:a16="http://schemas.microsoft.com/office/drawing/2014/main" id="{F41D592D-2916-4633-95C6-8BB0A8D51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73535ED4-7CB3-474B-8069-11A765B9F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65" name="Picture 2" descr="https://is.vic.lt/ris/space.png">
          <a:extLst>
            <a:ext uri="{FF2B5EF4-FFF2-40B4-BE49-F238E27FC236}">
              <a16:creationId xmlns:a16="http://schemas.microsoft.com/office/drawing/2014/main" id="{B1678569-FD39-4729-A2FD-4E685B0D0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EEED37C6-C350-46C6-8D68-8DB85ED5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67" name="Picture 2" descr="https://is.vic.lt/ris/space.png">
          <a:extLst>
            <a:ext uri="{FF2B5EF4-FFF2-40B4-BE49-F238E27FC236}">
              <a16:creationId xmlns:a16="http://schemas.microsoft.com/office/drawing/2014/main" id="{4FB10933-066C-47D0-839A-FD6EF213B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A9DD4CF6-4824-496F-B749-3DEF3FF2F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69" name="Picture 2" descr="https://is.vic.lt/ris/space.png">
          <a:extLst>
            <a:ext uri="{FF2B5EF4-FFF2-40B4-BE49-F238E27FC236}">
              <a16:creationId xmlns:a16="http://schemas.microsoft.com/office/drawing/2014/main" id="{B4F62D00-471C-4951-9510-6821EA2D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6ED75069-F8A0-42F5-AC7C-BD3DA25AE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71" name="Picture 2" descr="https://is.vic.lt/ris/space.png">
          <a:extLst>
            <a:ext uri="{FF2B5EF4-FFF2-40B4-BE49-F238E27FC236}">
              <a16:creationId xmlns:a16="http://schemas.microsoft.com/office/drawing/2014/main" id="{DEF1ADAB-6E2D-49C4-AF46-ED809626C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5587B89F-9C37-4102-B930-207BD049D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73" name="Picture 2" descr="https://is.vic.lt/ris/space.png">
          <a:extLst>
            <a:ext uri="{FF2B5EF4-FFF2-40B4-BE49-F238E27FC236}">
              <a16:creationId xmlns:a16="http://schemas.microsoft.com/office/drawing/2014/main" id="{D9FA5389-1E54-44EC-949C-D327CEA07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E905B608-F0DF-405C-9312-B7E31518B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75" name="Picture 2" descr="https://is.vic.lt/ris/space.png">
          <a:extLst>
            <a:ext uri="{FF2B5EF4-FFF2-40B4-BE49-F238E27FC236}">
              <a16:creationId xmlns:a16="http://schemas.microsoft.com/office/drawing/2014/main" id="{43BCF5B0-5FDE-4052-8F76-1B2D99FCE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B4D4371C-8EC7-4264-B647-7D27C67D8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77" name="Picture 2" descr="https://is.vic.lt/ris/space.png">
          <a:extLst>
            <a:ext uri="{FF2B5EF4-FFF2-40B4-BE49-F238E27FC236}">
              <a16:creationId xmlns:a16="http://schemas.microsoft.com/office/drawing/2014/main" id="{339C901E-4E2F-44F0-84BC-DEEA9C584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C4696FD1-46F1-44D2-A4A3-F301D2C41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79" name="Picture 2" descr="https://is.vic.lt/ris/space.png">
          <a:extLst>
            <a:ext uri="{FF2B5EF4-FFF2-40B4-BE49-F238E27FC236}">
              <a16:creationId xmlns:a16="http://schemas.microsoft.com/office/drawing/2014/main" id="{691D55D4-D850-4186-AB90-141E668A4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A73F18FF-5EF4-42B3-9D9F-2432CEF1F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81" name="Picture 2" descr="https://is.vic.lt/ris/space.png">
          <a:extLst>
            <a:ext uri="{FF2B5EF4-FFF2-40B4-BE49-F238E27FC236}">
              <a16:creationId xmlns:a16="http://schemas.microsoft.com/office/drawing/2014/main" id="{285AD762-417A-42E9-A69A-D8BB99828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71CE1804-CAA3-4971-B587-8E1F27A7C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83" name="Picture 2" descr="https://is.vic.lt/ris/space.png">
          <a:extLst>
            <a:ext uri="{FF2B5EF4-FFF2-40B4-BE49-F238E27FC236}">
              <a16:creationId xmlns:a16="http://schemas.microsoft.com/office/drawing/2014/main" id="{F9541720-1FDA-489E-BAD7-360087E8D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BCBF5395-B37E-47A1-84FA-BE51AD9DA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85" name="Picture 2" descr="https://is.vic.lt/ris/space.png">
          <a:extLst>
            <a:ext uri="{FF2B5EF4-FFF2-40B4-BE49-F238E27FC236}">
              <a16:creationId xmlns:a16="http://schemas.microsoft.com/office/drawing/2014/main" id="{284D6F42-7B0F-4AE4-8307-DD4694579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9730A941-8825-4BC9-BCAE-56CD2DA72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87" name="Picture 2" descr="https://is.vic.lt/ris/space.png">
          <a:extLst>
            <a:ext uri="{FF2B5EF4-FFF2-40B4-BE49-F238E27FC236}">
              <a16:creationId xmlns:a16="http://schemas.microsoft.com/office/drawing/2014/main" id="{0AB774D1-B448-4714-84F9-3773A7D15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BCA91042-0A7D-4F0A-8764-363BA4519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89" name="Picture 2" descr="https://is.vic.lt/ris/space.png">
          <a:extLst>
            <a:ext uri="{FF2B5EF4-FFF2-40B4-BE49-F238E27FC236}">
              <a16:creationId xmlns:a16="http://schemas.microsoft.com/office/drawing/2014/main" id="{F40A38BF-8741-4AA1-B08E-BB1A2ED2E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9AD41878-3EC8-4B65-A20F-B7B7AB969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9E0BA168-632D-441C-988F-6C61D587B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75B8D714-CD8E-49CE-8BE8-BDB5B2D46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C96B081F-CE02-48A0-81D7-C3B49DEDE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A2B32FD0-726B-4161-AA55-D26858BF4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1A3A53E3-36F5-4CE4-9740-C3E123AE5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4B4837D7-C328-4A0A-A0B4-292E2003D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8786FFE7-324A-47AF-B218-B1992D521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98" name="Picture 2" descr="https://is.vic.lt/ris/space.png">
          <a:extLst>
            <a:ext uri="{FF2B5EF4-FFF2-40B4-BE49-F238E27FC236}">
              <a16:creationId xmlns:a16="http://schemas.microsoft.com/office/drawing/2014/main" id="{AC56B917-446E-4137-9A98-5AE7363D7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750144F8-5077-40C7-9D78-91E8DCB7E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00" name="Picture 2" descr="https://is.vic.lt/ris/space.png">
          <a:extLst>
            <a:ext uri="{FF2B5EF4-FFF2-40B4-BE49-F238E27FC236}">
              <a16:creationId xmlns:a16="http://schemas.microsoft.com/office/drawing/2014/main" id="{EE0E3376-989A-4BED-B4FD-D3375A877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E3C872B9-6F71-4787-9498-7FBCF32E3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02" name="Picture 2" descr="https://is.vic.lt/ris/space.png">
          <a:extLst>
            <a:ext uri="{FF2B5EF4-FFF2-40B4-BE49-F238E27FC236}">
              <a16:creationId xmlns:a16="http://schemas.microsoft.com/office/drawing/2014/main" id="{EF7271EC-09B3-423E-9E17-2E6D6E6A5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782CB948-73E7-4372-B619-E1BDA1B9F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04" name="Picture 2" descr="https://is.vic.lt/ris/space.png">
          <a:extLst>
            <a:ext uri="{FF2B5EF4-FFF2-40B4-BE49-F238E27FC236}">
              <a16:creationId xmlns:a16="http://schemas.microsoft.com/office/drawing/2014/main" id="{4D2362B3-142C-44CC-9ED9-2852326CD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7B902505-A3C3-4ED6-9EDE-89E06C3BD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06" name="Picture 2" descr="https://is.vic.lt/ris/space.png">
          <a:extLst>
            <a:ext uri="{FF2B5EF4-FFF2-40B4-BE49-F238E27FC236}">
              <a16:creationId xmlns:a16="http://schemas.microsoft.com/office/drawing/2014/main" id="{319D4750-CA42-4B87-8D23-AC8C89F80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9F4AC7D4-6E5D-490E-A39A-7518A00B5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08" name="Picture 2" descr="https://is.vic.lt/ris/space.png">
          <a:extLst>
            <a:ext uri="{FF2B5EF4-FFF2-40B4-BE49-F238E27FC236}">
              <a16:creationId xmlns:a16="http://schemas.microsoft.com/office/drawing/2014/main" id="{E50FA890-ED91-47F1-90A2-8071E314E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BEF0E640-6C62-40D5-A22A-AFEBD0848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47625</xdr:colOff>
      <xdr:row>31</xdr:row>
      <xdr:rowOff>57150</xdr:rowOff>
    </xdr:to>
    <xdr:pic>
      <xdr:nvPicPr>
        <xdr:cNvPr id="1110" name="Picture 2" descr="https://is.vic.lt/ris/space.png">
          <a:extLst>
            <a:ext uri="{FF2B5EF4-FFF2-40B4-BE49-F238E27FC236}">
              <a16:creationId xmlns:a16="http://schemas.microsoft.com/office/drawing/2014/main" id="{B49A23C3-2E07-4EE2-82D7-D5452DD22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48F748B2-01EF-4024-8D0A-1F6738069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2" name="Picture 2" descr="https://is.vic.lt/ris/space.png">
          <a:extLst>
            <a:ext uri="{FF2B5EF4-FFF2-40B4-BE49-F238E27FC236}">
              <a16:creationId xmlns:a16="http://schemas.microsoft.com/office/drawing/2014/main" id="{E6D92692-8687-4A70-842A-0D2528F0E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3" name="Picture 7" descr="https://is.vic.lt/ris/space.png">
          <a:extLst>
            <a:ext uri="{FF2B5EF4-FFF2-40B4-BE49-F238E27FC236}">
              <a16:creationId xmlns:a16="http://schemas.microsoft.com/office/drawing/2014/main" id="{D3DF2ECE-7939-463C-B5B4-CBBAAF521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4" name="Picture 2" descr="https://is.vic.lt/ris/space.png">
          <a:extLst>
            <a:ext uri="{FF2B5EF4-FFF2-40B4-BE49-F238E27FC236}">
              <a16:creationId xmlns:a16="http://schemas.microsoft.com/office/drawing/2014/main" id="{13658F59-0433-432B-B641-12B2D4A74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5" name="Picture 7" descr="https://is.vic.lt/ris/space.png">
          <a:extLst>
            <a:ext uri="{FF2B5EF4-FFF2-40B4-BE49-F238E27FC236}">
              <a16:creationId xmlns:a16="http://schemas.microsoft.com/office/drawing/2014/main" id="{7C29C303-8D06-41BA-8CBD-4D2127B5E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6" name="Picture 2" descr="https://is.vic.lt/ris/space.png">
          <a:extLst>
            <a:ext uri="{FF2B5EF4-FFF2-40B4-BE49-F238E27FC236}">
              <a16:creationId xmlns:a16="http://schemas.microsoft.com/office/drawing/2014/main" id="{C6D7FAEF-E0D0-4C15-BA2A-4C73CF694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17" name="Picture 7" descr="https://is.vic.lt/ris/space.png">
          <a:extLst>
            <a:ext uri="{FF2B5EF4-FFF2-40B4-BE49-F238E27FC236}">
              <a16:creationId xmlns:a16="http://schemas.microsoft.com/office/drawing/2014/main" id="{5AF0F6D5-AB35-4EAE-B5E0-501D86AB1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18" name="Picture 2" descr="https://is.vic.lt/ris/space.png">
          <a:extLst>
            <a:ext uri="{FF2B5EF4-FFF2-40B4-BE49-F238E27FC236}">
              <a16:creationId xmlns:a16="http://schemas.microsoft.com/office/drawing/2014/main" id="{14883E4C-3AF0-4BFD-86B8-9E70AEBCC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19" name="Picture 7" descr="https://is.vic.lt/ris/space.png">
          <a:extLst>
            <a:ext uri="{FF2B5EF4-FFF2-40B4-BE49-F238E27FC236}">
              <a16:creationId xmlns:a16="http://schemas.microsoft.com/office/drawing/2014/main" id="{2F4E5944-ACB9-44A5-AA87-F7CC92179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20" name="Picture 2" descr="https://is.vic.lt/ris/space.png">
          <a:extLst>
            <a:ext uri="{FF2B5EF4-FFF2-40B4-BE49-F238E27FC236}">
              <a16:creationId xmlns:a16="http://schemas.microsoft.com/office/drawing/2014/main" id="{FE708F65-5432-4C22-B7B1-62FD8187C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21" name="Picture 7" descr="https://is.vic.lt/ris/space.png">
          <a:extLst>
            <a:ext uri="{FF2B5EF4-FFF2-40B4-BE49-F238E27FC236}">
              <a16:creationId xmlns:a16="http://schemas.microsoft.com/office/drawing/2014/main" id="{F8546D74-688A-41EA-A034-C1D6455DF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22" name="Picture 2" descr="https://is.vic.lt/ris/space.png">
          <a:extLst>
            <a:ext uri="{FF2B5EF4-FFF2-40B4-BE49-F238E27FC236}">
              <a16:creationId xmlns:a16="http://schemas.microsoft.com/office/drawing/2014/main" id="{4748EE1B-79BE-4745-9AB9-2D66A5B25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23" name="Picture 7" descr="https://is.vic.lt/ris/space.png">
          <a:extLst>
            <a:ext uri="{FF2B5EF4-FFF2-40B4-BE49-F238E27FC236}">
              <a16:creationId xmlns:a16="http://schemas.microsoft.com/office/drawing/2014/main" id="{0A1A5565-F1B9-4842-82BB-BFB40D281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24" name="Picture 2" descr="https://is.vic.lt/ris/space.png">
          <a:extLst>
            <a:ext uri="{FF2B5EF4-FFF2-40B4-BE49-F238E27FC236}">
              <a16:creationId xmlns:a16="http://schemas.microsoft.com/office/drawing/2014/main" id="{FECE6BFA-0E70-4722-A31B-50AF98614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25" name="Picture 7" descr="https://is.vic.lt/ris/space.png">
          <a:extLst>
            <a:ext uri="{FF2B5EF4-FFF2-40B4-BE49-F238E27FC236}">
              <a16:creationId xmlns:a16="http://schemas.microsoft.com/office/drawing/2014/main" id="{AC68BA19-73DB-48F5-AA93-51C145EB4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26" name="Picture 2" descr="https://is.vic.lt/ris/space.png">
          <a:extLst>
            <a:ext uri="{FF2B5EF4-FFF2-40B4-BE49-F238E27FC236}">
              <a16:creationId xmlns:a16="http://schemas.microsoft.com/office/drawing/2014/main" id="{7A9863E5-EF84-49C5-B3D5-F82232E29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27" name="Picture 7" descr="https://is.vic.lt/ris/space.png">
          <a:extLst>
            <a:ext uri="{FF2B5EF4-FFF2-40B4-BE49-F238E27FC236}">
              <a16:creationId xmlns:a16="http://schemas.microsoft.com/office/drawing/2014/main" id="{DAEC5D26-3387-4B91-BBE4-19C2F9136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28" name="Picture 2" descr="https://is.vic.lt/ris/space.png">
          <a:extLst>
            <a:ext uri="{FF2B5EF4-FFF2-40B4-BE49-F238E27FC236}">
              <a16:creationId xmlns:a16="http://schemas.microsoft.com/office/drawing/2014/main" id="{7E2934FA-8B38-4FCA-830D-27AF0E78A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29" name="Picture 7" descr="https://is.vic.lt/ris/space.png">
          <a:extLst>
            <a:ext uri="{FF2B5EF4-FFF2-40B4-BE49-F238E27FC236}">
              <a16:creationId xmlns:a16="http://schemas.microsoft.com/office/drawing/2014/main" id="{2335A8BF-586A-4BF1-987B-59E92480D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30" name="Picture 2" descr="https://is.vic.lt/ris/space.png">
          <a:extLst>
            <a:ext uri="{FF2B5EF4-FFF2-40B4-BE49-F238E27FC236}">
              <a16:creationId xmlns:a16="http://schemas.microsoft.com/office/drawing/2014/main" id="{DAFBCE13-1728-491B-8D75-7CECBCBF3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31" name="Picture 7" descr="https://is.vic.lt/ris/space.png">
          <a:extLst>
            <a:ext uri="{FF2B5EF4-FFF2-40B4-BE49-F238E27FC236}">
              <a16:creationId xmlns:a16="http://schemas.microsoft.com/office/drawing/2014/main" id="{896813F0-DE9D-4807-BDEC-03E6B816A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32" name="Picture 2" descr="https://is.vic.lt/ris/space.png">
          <a:extLst>
            <a:ext uri="{FF2B5EF4-FFF2-40B4-BE49-F238E27FC236}">
              <a16:creationId xmlns:a16="http://schemas.microsoft.com/office/drawing/2014/main" id="{5E9F1E66-86CE-422E-96A1-A295B3FFE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33" name="Picture 7" descr="https://is.vic.lt/ris/space.png">
          <a:extLst>
            <a:ext uri="{FF2B5EF4-FFF2-40B4-BE49-F238E27FC236}">
              <a16:creationId xmlns:a16="http://schemas.microsoft.com/office/drawing/2014/main" id="{BFB70C76-B3A0-4CB6-93FC-F3BEDA596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34" name="Picture 2" descr="https://is.vic.lt/ris/space.png">
          <a:extLst>
            <a:ext uri="{FF2B5EF4-FFF2-40B4-BE49-F238E27FC236}">
              <a16:creationId xmlns:a16="http://schemas.microsoft.com/office/drawing/2014/main" id="{CB616824-2905-4BC0-ABD5-FBF44AED3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35" name="Picture 7" descr="https://is.vic.lt/ris/space.png">
          <a:extLst>
            <a:ext uri="{FF2B5EF4-FFF2-40B4-BE49-F238E27FC236}">
              <a16:creationId xmlns:a16="http://schemas.microsoft.com/office/drawing/2014/main" id="{BEDBECBC-0683-487E-B82A-9431C2492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179126EE-FE63-484E-B626-53449AB7D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A8DF52D3-1210-44B7-9789-059E07509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6922AD8A-C70B-4AB4-A87C-DB3D1F7C7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7B9A5CDC-94DF-44F8-A902-96B1BA1E6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927E06A3-39C3-4A3E-8511-C430C3284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C95D187E-B9A7-4070-9C78-68FF30FB3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DF2DDDC3-6DD7-4D94-81B1-01822219B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BFE1D2ED-FCD0-4C1E-85B6-652B2E196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B631AD8E-A09D-420B-BC62-B12DF8918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199E47F4-B4D8-48AE-BC64-D13D2BB32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444E3F99-9556-4173-B2D5-101F660ED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64DBD0B4-C129-4441-B443-FD0FC8A4D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8B072D7E-F222-496B-8F21-2BC74FB00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D53E1E7F-DA8D-4C06-A96D-436293748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FC746488-2CC5-467D-BC84-87992293C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74053999-4732-45E8-A1C3-7C7728B43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75F27A11-D3E5-4696-84A9-E86E0F4B7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53" name="Picture 7" descr="https://is.vic.lt/ris/space.png">
          <a:extLst>
            <a:ext uri="{FF2B5EF4-FFF2-40B4-BE49-F238E27FC236}">
              <a16:creationId xmlns:a16="http://schemas.microsoft.com/office/drawing/2014/main" id="{AE76468B-7822-4217-84BE-E396B8DB7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54" name="Picture 2" descr="https://is.vic.lt/ris/space.png">
          <a:extLst>
            <a:ext uri="{FF2B5EF4-FFF2-40B4-BE49-F238E27FC236}">
              <a16:creationId xmlns:a16="http://schemas.microsoft.com/office/drawing/2014/main" id="{80E39573-E6A9-4C3E-8E23-8AAEBCB5C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55" name="Picture 7" descr="https://is.vic.lt/ris/space.png">
          <a:extLst>
            <a:ext uri="{FF2B5EF4-FFF2-40B4-BE49-F238E27FC236}">
              <a16:creationId xmlns:a16="http://schemas.microsoft.com/office/drawing/2014/main" id="{957B1B5F-07CB-406C-84C1-059D292D0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56" name="Picture 2" descr="https://is.vic.lt/ris/space.png">
          <a:extLst>
            <a:ext uri="{FF2B5EF4-FFF2-40B4-BE49-F238E27FC236}">
              <a16:creationId xmlns:a16="http://schemas.microsoft.com/office/drawing/2014/main" id="{7E1793C9-91D5-4B47-8F02-A2C728B20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57" name="Picture 7" descr="https://is.vic.lt/ris/space.png">
          <a:extLst>
            <a:ext uri="{FF2B5EF4-FFF2-40B4-BE49-F238E27FC236}">
              <a16:creationId xmlns:a16="http://schemas.microsoft.com/office/drawing/2014/main" id="{E68BC85C-A30E-49A0-89E1-853B3AC1B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58" name="Picture 2" descr="https://is.vic.lt/ris/space.png">
          <a:extLst>
            <a:ext uri="{FF2B5EF4-FFF2-40B4-BE49-F238E27FC236}">
              <a16:creationId xmlns:a16="http://schemas.microsoft.com/office/drawing/2014/main" id="{8CB0BD8C-65B4-48CD-954A-C54B31FEB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59" name="Picture 7" descr="https://is.vic.lt/ris/space.png">
          <a:extLst>
            <a:ext uri="{FF2B5EF4-FFF2-40B4-BE49-F238E27FC236}">
              <a16:creationId xmlns:a16="http://schemas.microsoft.com/office/drawing/2014/main" id="{72B3617C-F709-4725-A4ED-95B6F4D56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60" name="Picture 2" descr="https://is.vic.lt/ris/space.png">
          <a:extLst>
            <a:ext uri="{FF2B5EF4-FFF2-40B4-BE49-F238E27FC236}">
              <a16:creationId xmlns:a16="http://schemas.microsoft.com/office/drawing/2014/main" id="{6B61836D-87A4-4310-BEF9-F44C2691D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61" name="Picture 7" descr="https://is.vic.lt/ris/space.png">
          <a:extLst>
            <a:ext uri="{FF2B5EF4-FFF2-40B4-BE49-F238E27FC236}">
              <a16:creationId xmlns:a16="http://schemas.microsoft.com/office/drawing/2014/main" id="{013F79B6-541C-479F-88E9-8B88C6213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62" name="Picture 2" descr="https://is.vic.lt/ris/space.png">
          <a:extLst>
            <a:ext uri="{FF2B5EF4-FFF2-40B4-BE49-F238E27FC236}">
              <a16:creationId xmlns:a16="http://schemas.microsoft.com/office/drawing/2014/main" id="{7EBB6436-7D41-4BA2-9BFE-AF298A22C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63" name="Picture 7" descr="https://is.vic.lt/ris/space.png">
          <a:extLst>
            <a:ext uri="{FF2B5EF4-FFF2-40B4-BE49-F238E27FC236}">
              <a16:creationId xmlns:a16="http://schemas.microsoft.com/office/drawing/2014/main" id="{21AEAE2B-36C0-424E-B878-10FB73936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64" name="Picture 2" descr="https://is.vic.lt/ris/space.png">
          <a:extLst>
            <a:ext uri="{FF2B5EF4-FFF2-40B4-BE49-F238E27FC236}">
              <a16:creationId xmlns:a16="http://schemas.microsoft.com/office/drawing/2014/main" id="{2D91DE19-CBA6-42E7-ACF2-DFB39669E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65" name="Picture 7" descr="https://is.vic.lt/ris/space.png">
          <a:extLst>
            <a:ext uri="{FF2B5EF4-FFF2-40B4-BE49-F238E27FC236}">
              <a16:creationId xmlns:a16="http://schemas.microsoft.com/office/drawing/2014/main" id="{FDBB292E-7D30-47BA-A873-464FD79B5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66" name="Picture 2" descr="https://is.vic.lt/ris/space.png">
          <a:extLst>
            <a:ext uri="{FF2B5EF4-FFF2-40B4-BE49-F238E27FC236}">
              <a16:creationId xmlns:a16="http://schemas.microsoft.com/office/drawing/2014/main" id="{411E0175-C75C-4219-9811-B39A11B10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67" name="Picture 7" descr="https://is.vic.lt/ris/space.png">
          <a:extLst>
            <a:ext uri="{FF2B5EF4-FFF2-40B4-BE49-F238E27FC236}">
              <a16:creationId xmlns:a16="http://schemas.microsoft.com/office/drawing/2014/main" id="{01007958-C0DA-4D48-9E0A-3C8052DA6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68" name="Picture 2" descr="https://is.vic.lt/ris/space.png">
          <a:extLst>
            <a:ext uri="{FF2B5EF4-FFF2-40B4-BE49-F238E27FC236}">
              <a16:creationId xmlns:a16="http://schemas.microsoft.com/office/drawing/2014/main" id="{7B563394-7F94-4E7D-A7BA-5D03AA284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85F48-0A74-4958-848A-273B302BC095}">
  <dimension ref="A1:P61"/>
  <sheetViews>
    <sheetView showGridLines="0" tabSelected="1" workbookViewId="0">
      <selection activeCell="P17" sqref="P17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8.42578125" customWidth="1"/>
    <col min="6" max="6" width="8.140625" customWidth="1"/>
    <col min="7" max="7" width="8" customWidth="1"/>
    <col min="8" max="8" width="8.140625" customWidth="1"/>
    <col min="9" max="9" width="9" customWidth="1"/>
    <col min="10" max="11" width="6.42578125" customWidth="1"/>
    <col min="12" max="12" width="7.42578125" customWidth="1"/>
    <col min="13" max="13" width="7.140625" customWidth="1"/>
    <col min="14" max="14" width="14.5703125" style="2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79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  <c r="N2" s="2"/>
    </row>
    <row r="3" spans="1:16" ht="15" customHeight="1" x14ac:dyDescent="0.25">
      <c r="A3" s="82" t="s">
        <v>1</v>
      </c>
      <c r="B3" s="84">
        <v>2021</v>
      </c>
      <c r="C3" s="85"/>
      <c r="D3" s="86">
        <v>2022</v>
      </c>
      <c r="E3" s="85"/>
      <c r="F3" s="85"/>
      <c r="G3" s="85"/>
      <c r="H3" s="85"/>
      <c r="I3" s="87"/>
      <c r="J3" s="88" t="s">
        <v>2</v>
      </c>
      <c r="K3" s="89"/>
      <c r="L3" s="89"/>
      <c r="M3" s="90"/>
    </row>
    <row r="4" spans="1:16" ht="15" customHeight="1" x14ac:dyDescent="0.25">
      <c r="A4" s="83"/>
      <c r="B4" s="91" t="s">
        <v>3</v>
      </c>
      <c r="C4" s="92"/>
      <c r="D4" s="93" t="s">
        <v>4</v>
      </c>
      <c r="E4" s="94"/>
      <c r="F4" s="93" t="s">
        <v>5</v>
      </c>
      <c r="G4" s="94"/>
      <c r="H4" s="93" t="s">
        <v>6</v>
      </c>
      <c r="I4" s="94"/>
      <c r="J4" s="74" t="s">
        <v>7</v>
      </c>
      <c r="K4" s="75"/>
      <c r="L4" s="74" t="s">
        <v>8</v>
      </c>
      <c r="M4" s="75"/>
    </row>
    <row r="5" spans="1:16" x14ac:dyDescent="0.25">
      <c r="A5" s="83"/>
      <c r="B5" s="3" t="s">
        <v>9</v>
      </c>
      <c r="C5" s="4" t="s">
        <v>10</v>
      </c>
      <c r="D5" s="3" t="s">
        <v>9</v>
      </c>
      <c r="E5" s="4" t="s">
        <v>10</v>
      </c>
      <c r="F5" s="3" t="s">
        <v>9</v>
      </c>
      <c r="G5" s="4" t="s">
        <v>10</v>
      </c>
      <c r="H5" s="3" t="s">
        <v>9</v>
      </c>
      <c r="I5" s="4" t="s">
        <v>10</v>
      </c>
      <c r="J5" s="3" t="s">
        <v>9</v>
      </c>
      <c r="K5" s="4" t="s">
        <v>10</v>
      </c>
      <c r="L5" s="3" t="s">
        <v>9</v>
      </c>
      <c r="M5" s="5" t="s">
        <v>10</v>
      </c>
    </row>
    <row r="6" spans="1:16" s="12" customFormat="1" x14ac:dyDescent="0.25">
      <c r="A6" s="6" t="s">
        <v>11</v>
      </c>
      <c r="B6" s="7">
        <v>248.22399999999999</v>
      </c>
      <c r="C6" s="8">
        <v>248.054</v>
      </c>
      <c r="D6" s="7">
        <v>316.82799999999997</v>
      </c>
      <c r="E6" s="8">
        <v>316.697</v>
      </c>
      <c r="F6" s="7">
        <v>321.98099999999999</v>
      </c>
      <c r="G6" s="8">
        <v>321.84899999999999</v>
      </c>
      <c r="H6" s="7">
        <v>313.51400000000001</v>
      </c>
      <c r="I6" s="8">
        <v>313.44400000000002</v>
      </c>
      <c r="J6" s="7">
        <f t="shared" ref="J6:K19" si="0">+((H6*100/F6)-100)</f>
        <v>-2.6296582717613717</v>
      </c>
      <c r="K6" s="8">
        <f t="shared" si="0"/>
        <v>-2.6114730820975041</v>
      </c>
      <c r="L6" s="7">
        <f t="shared" ref="L6:M19" si="1">+((H6*100/B6)-100)</f>
        <v>26.30285548536807</v>
      </c>
      <c r="M6" s="9">
        <f t="shared" si="1"/>
        <v>26.361195546131086</v>
      </c>
      <c r="N6" s="10"/>
      <c r="O6" s="11"/>
      <c r="P6" s="11"/>
    </row>
    <row r="7" spans="1:16" s="12" customFormat="1" x14ac:dyDescent="0.25">
      <c r="A7" s="13" t="s">
        <v>12</v>
      </c>
      <c r="B7" s="14">
        <v>263.24200000000002</v>
      </c>
      <c r="C7" s="15">
        <v>263.18400000000003</v>
      </c>
      <c r="D7" s="16">
        <v>345.88799999999998</v>
      </c>
      <c r="E7" s="17">
        <v>345.84100000000001</v>
      </c>
      <c r="F7" s="16">
        <v>344.63600000000002</v>
      </c>
      <c r="G7" s="17">
        <v>344.63600000000002</v>
      </c>
      <c r="H7" s="16">
        <v>350.68700000000001</v>
      </c>
      <c r="I7" s="17">
        <v>350.59199999999998</v>
      </c>
      <c r="J7" s="14">
        <f>+((H7*100/F7)-100)</f>
        <v>1.7557655033136399</v>
      </c>
      <c r="K7" s="15">
        <f>+((I7*100/G7)-100)</f>
        <v>1.7282001880244451</v>
      </c>
      <c r="L7" s="14">
        <f>+((H7*100/B7)-100)</f>
        <v>33.218483372714076</v>
      </c>
      <c r="M7" s="18">
        <f>+((I7*100/C7)-100)</f>
        <v>33.21174539485682</v>
      </c>
      <c r="N7" s="10"/>
      <c r="O7" s="11"/>
      <c r="P7" s="11"/>
    </row>
    <row r="8" spans="1:16" x14ac:dyDescent="0.25">
      <c r="A8" s="19" t="s">
        <v>13</v>
      </c>
      <c r="B8" s="14">
        <v>253.51599999999999</v>
      </c>
      <c r="C8" s="15">
        <v>253.43600000000001</v>
      </c>
      <c r="D8" s="16">
        <v>322.38200000000001</v>
      </c>
      <c r="E8" s="17">
        <v>322.33100000000002</v>
      </c>
      <c r="F8" s="16">
        <v>334.27699999999999</v>
      </c>
      <c r="G8" s="17">
        <v>334.17399999999998</v>
      </c>
      <c r="H8" s="16">
        <v>343.37299999999999</v>
      </c>
      <c r="I8" s="17">
        <v>343.14499999999998</v>
      </c>
      <c r="J8" s="14">
        <f t="shared" si="0"/>
        <v>2.7210965755944869</v>
      </c>
      <c r="K8" s="15">
        <f t="shared" si="0"/>
        <v>2.6845296163076853</v>
      </c>
      <c r="L8" s="14">
        <f t="shared" si="1"/>
        <v>35.444311207182182</v>
      </c>
      <c r="M8" s="18">
        <f t="shared" si="1"/>
        <v>35.397102226992217</v>
      </c>
    </row>
    <row r="9" spans="1:16" x14ac:dyDescent="0.25">
      <c r="A9" s="20" t="s">
        <v>14</v>
      </c>
      <c r="B9" s="14">
        <v>262.87200000000001</v>
      </c>
      <c r="C9" s="15">
        <v>262.71800000000002</v>
      </c>
      <c r="D9" s="16">
        <v>320.44299999999998</v>
      </c>
      <c r="E9" s="17">
        <v>320.32499999999999</v>
      </c>
      <c r="F9" s="16">
        <v>328.41399999999999</v>
      </c>
      <c r="G9" s="17">
        <v>328.29899999999998</v>
      </c>
      <c r="H9" s="16">
        <v>313.69099999999997</v>
      </c>
      <c r="I9" s="17">
        <v>313.65100000000001</v>
      </c>
      <c r="J9" s="21">
        <f t="shared" si="0"/>
        <v>-4.4830610144512661</v>
      </c>
      <c r="K9" s="22">
        <f t="shared" si="0"/>
        <v>-4.4617863593857976</v>
      </c>
      <c r="L9" s="21">
        <f t="shared" si="1"/>
        <v>19.33222252655284</v>
      </c>
      <c r="M9" s="23">
        <f t="shared" si="1"/>
        <v>19.386947220974577</v>
      </c>
    </row>
    <row r="10" spans="1:16" x14ac:dyDescent="0.25">
      <c r="A10" s="20" t="s">
        <v>15</v>
      </c>
      <c r="B10" s="14">
        <v>253.959</v>
      </c>
      <c r="C10" s="15">
        <v>253.68700000000001</v>
      </c>
      <c r="D10" s="16">
        <v>308.71300000000002</v>
      </c>
      <c r="E10" s="17">
        <v>308.36799999999999</v>
      </c>
      <c r="F10" s="16">
        <v>310.07799999999997</v>
      </c>
      <c r="G10" s="17">
        <v>309.96699999999998</v>
      </c>
      <c r="H10" s="16">
        <v>296.62900000000002</v>
      </c>
      <c r="I10" s="17">
        <v>296.54500000000002</v>
      </c>
      <c r="J10" s="21">
        <f>+((H10*100/F10)-100)</f>
        <v>-4.3372957771915281</v>
      </c>
      <c r="K10" s="22">
        <f t="shared" si="0"/>
        <v>-4.3301383695683739</v>
      </c>
      <c r="L10" s="21">
        <f>+((H10*100/B10)-100)</f>
        <v>16.801924720131993</v>
      </c>
      <c r="M10" s="23">
        <f>+((I10*100/C10)-100)</f>
        <v>16.894046600732395</v>
      </c>
    </row>
    <row r="11" spans="1:16" x14ac:dyDescent="0.25">
      <c r="A11" s="20" t="s">
        <v>16</v>
      </c>
      <c r="B11" s="14">
        <v>221.98400000000001</v>
      </c>
      <c r="C11" s="15">
        <v>221.64</v>
      </c>
      <c r="D11" s="14">
        <v>294.88099999999997</v>
      </c>
      <c r="E11" s="15">
        <v>294.79500000000002</v>
      </c>
      <c r="F11" s="14">
        <v>292.50299999999999</v>
      </c>
      <c r="G11" s="15">
        <v>292.245</v>
      </c>
      <c r="H11" s="14">
        <v>277.64299999999997</v>
      </c>
      <c r="I11" s="15">
        <v>277.26400000000001</v>
      </c>
      <c r="J11" s="21">
        <f t="shared" si="0"/>
        <v>-5.0802897748057347</v>
      </c>
      <c r="K11" s="22">
        <f t="shared" si="0"/>
        <v>-5.1261783777310086</v>
      </c>
      <c r="L11" s="21">
        <f t="shared" si="1"/>
        <v>25.073428715583077</v>
      </c>
      <c r="M11" s="23">
        <f t="shared" si="1"/>
        <v>25.096552968778212</v>
      </c>
    </row>
    <row r="12" spans="1:16" s="12" customFormat="1" x14ac:dyDescent="0.25">
      <c r="A12" s="24" t="s">
        <v>17</v>
      </c>
      <c r="B12" s="25">
        <v>193.56899999999999</v>
      </c>
      <c r="C12" s="26">
        <v>192.36199999999999</v>
      </c>
      <c r="D12" s="25">
        <v>242.482</v>
      </c>
      <c r="E12" s="26">
        <v>241.94200000000001</v>
      </c>
      <c r="F12" s="25">
        <v>228.4</v>
      </c>
      <c r="G12" s="26">
        <v>221.51900000000001</v>
      </c>
      <c r="H12" s="25">
        <v>247.715</v>
      </c>
      <c r="I12" s="26">
        <v>245.08600000000001</v>
      </c>
      <c r="J12" s="27">
        <f>+((H12*100/F12)-100)</f>
        <v>8.4566549912434255</v>
      </c>
      <c r="K12" s="28">
        <f t="shared" si="0"/>
        <v>10.638816534924771</v>
      </c>
      <c r="L12" s="27">
        <f>+((H12*100/B12)-100)</f>
        <v>27.972454266953903</v>
      </c>
      <c r="M12" s="29">
        <f t="shared" si="1"/>
        <v>27.408739771888435</v>
      </c>
      <c r="N12" s="10"/>
      <c r="O12" s="11"/>
      <c r="P12" s="11"/>
    </row>
    <row r="13" spans="1:16" x14ac:dyDescent="0.25">
      <c r="A13" s="19" t="s">
        <v>13</v>
      </c>
      <c r="B13" s="14" t="s">
        <v>18</v>
      </c>
      <c r="C13" s="15" t="s">
        <v>18</v>
      </c>
      <c r="D13" s="16" t="s">
        <v>18</v>
      </c>
      <c r="E13" s="17" t="s">
        <v>18</v>
      </c>
      <c r="F13" s="16" t="s">
        <v>18</v>
      </c>
      <c r="G13" s="17" t="s">
        <v>18</v>
      </c>
      <c r="H13" s="16" t="s">
        <v>18</v>
      </c>
      <c r="I13" s="17" t="s">
        <v>18</v>
      </c>
      <c r="J13" s="30" t="s">
        <v>19</v>
      </c>
      <c r="K13" s="31" t="s">
        <v>19</v>
      </c>
      <c r="L13" s="32" t="s">
        <v>19</v>
      </c>
      <c r="M13" s="33" t="s">
        <v>19</v>
      </c>
    </row>
    <row r="14" spans="1:16" x14ac:dyDescent="0.25">
      <c r="A14" s="34" t="s">
        <v>14</v>
      </c>
      <c r="B14" s="16">
        <v>192.44</v>
      </c>
      <c r="C14" s="17">
        <v>191.74100000000001</v>
      </c>
      <c r="D14" s="35">
        <v>214.565</v>
      </c>
      <c r="E14" s="36">
        <v>213.441</v>
      </c>
      <c r="F14" s="35">
        <v>226.93899999999999</v>
      </c>
      <c r="G14" s="36">
        <v>219.68600000000001</v>
      </c>
      <c r="H14" s="35">
        <v>230.96700000000001</v>
      </c>
      <c r="I14" s="36">
        <v>226.96199999999999</v>
      </c>
      <c r="J14" s="30">
        <f>+((H14*100/F14)-100)</f>
        <v>1.774926301781548</v>
      </c>
      <c r="K14" s="31">
        <f>+((I14*100/G14)-100)</f>
        <v>3.3119998543375431</v>
      </c>
      <c r="L14" s="37">
        <f>+((H14*100/B14)-100)</f>
        <v>20.020266056952821</v>
      </c>
      <c r="M14" s="38">
        <f t="shared" si="1"/>
        <v>18.369049916293307</v>
      </c>
    </row>
    <row r="15" spans="1:16" s="12" customFormat="1" x14ac:dyDescent="0.25">
      <c r="A15" s="13" t="s">
        <v>20</v>
      </c>
      <c r="B15" s="25">
        <v>214.447</v>
      </c>
      <c r="C15" s="26">
        <v>215.423</v>
      </c>
      <c r="D15" s="39">
        <v>307.56599999999997</v>
      </c>
      <c r="E15" s="40">
        <v>306.66800000000001</v>
      </c>
      <c r="F15" s="39">
        <v>323.387</v>
      </c>
      <c r="G15" s="40">
        <v>322.84399999999999</v>
      </c>
      <c r="H15" s="39">
        <v>303.13799999999998</v>
      </c>
      <c r="I15" s="40">
        <v>303.01299999999998</v>
      </c>
      <c r="J15" s="27">
        <f t="shared" ref="J15:K25" si="2">+((H15*100/F15)-100)</f>
        <v>-6.261538033377974</v>
      </c>
      <c r="K15" s="28">
        <f t="shared" si="0"/>
        <v>-6.1425951852907303</v>
      </c>
      <c r="L15" s="27">
        <f t="shared" ref="L15:M25" si="3">+((H15*100/B15)-100)</f>
        <v>41.358004541914767</v>
      </c>
      <c r="M15" s="29">
        <f t="shared" si="1"/>
        <v>40.65953960347781</v>
      </c>
      <c r="N15" s="10"/>
      <c r="O15" s="11"/>
      <c r="P15" s="11"/>
    </row>
    <row r="16" spans="1:16" x14ac:dyDescent="0.25">
      <c r="A16" s="41" t="s">
        <v>13</v>
      </c>
      <c r="B16" s="14" t="s">
        <v>18</v>
      </c>
      <c r="C16" s="15" t="s">
        <v>18</v>
      </c>
      <c r="D16" s="42" t="s">
        <v>18</v>
      </c>
      <c r="E16" s="43" t="s">
        <v>18</v>
      </c>
      <c r="F16" s="42" t="s">
        <v>18</v>
      </c>
      <c r="G16" s="43" t="s">
        <v>18</v>
      </c>
      <c r="H16" s="42" t="s">
        <v>18</v>
      </c>
      <c r="I16" s="43" t="s">
        <v>18</v>
      </c>
      <c r="J16" s="32" t="s">
        <v>19</v>
      </c>
      <c r="K16" s="44" t="s">
        <v>19</v>
      </c>
      <c r="L16" s="32" t="s">
        <v>19</v>
      </c>
      <c r="M16" s="33" t="s">
        <v>19</v>
      </c>
    </row>
    <row r="17" spans="1:16" x14ac:dyDescent="0.25">
      <c r="A17" s="20" t="s">
        <v>14</v>
      </c>
      <c r="B17" s="14">
        <v>220.03299999999999</v>
      </c>
      <c r="C17" s="15">
        <v>219.989</v>
      </c>
      <c r="D17" s="16">
        <v>283.43</v>
      </c>
      <c r="E17" s="17">
        <v>283.43</v>
      </c>
      <c r="F17" s="16">
        <v>305.983</v>
      </c>
      <c r="G17" s="17">
        <v>305.85500000000002</v>
      </c>
      <c r="H17" s="16">
        <v>265.447</v>
      </c>
      <c r="I17" s="17">
        <v>265.34100000000001</v>
      </c>
      <c r="J17" s="45">
        <f t="shared" si="2"/>
        <v>-13.247794812130081</v>
      </c>
      <c r="K17" s="46">
        <f t="shared" si="0"/>
        <v>-13.246146049598664</v>
      </c>
      <c r="L17" s="45">
        <f t="shared" si="3"/>
        <v>20.639631328028074</v>
      </c>
      <c r="M17" s="47">
        <f t="shared" si="1"/>
        <v>20.615576233357132</v>
      </c>
    </row>
    <row r="18" spans="1:16" x14ac:dyDescent="0.25">
      <c r="A18" s="34" t="s">
        <v>21</v>
      </c>
      <c r="B18" s="16">
        <v>211.00399999999999</v>
      </c>
      <c r="C18" s="17">
        <v>212.50800000000001</v>
      </c>
      <c r="D18" s="35">
        <v>325.01799999999997</v>
      </c>
      <c r="E18" s="36">
        <v>323.47399999999999</v>
      </c>
      <c r="F18" s="35" t="s">
        <v>18</v>
      </c>
      <c r="G18" s="36" t="s">
        <v>18</v>
      </c>
      <c r="H18" s="35">
        <v>317.36099999999999</v>
      </c>
      <c r="I18" s="36">
        <v>317.22500000000002</v>
      </c>
      <c r="J18" s="48" t="s">
        <v>19</v>
      </c>
      <c r="K18" s="49" t="s">
        <v>19</v>
      </c>
      <c r="L18" s="48">
        <f t="shared" si="3"/>
        <v>50.405205588519635</v>
      </c>
      <c r="M18" s="50">
        <f t="shared" si="1"/>
        <v>49.276733111224047</v>
      </c>
    </row>
    <row r="19" spans="1:16" x14ac:dyDescent="0.25">
      <c r="A19" s="19" t="s">
        <v>22</v>
      </c>
      <c r="B19" s="51">
        <v>197.03100000000001</v>
      </c>
      <c r="C19" s="52">
        <v>197.03100000000001</v>
      </c>
      <c r="D19" s="16">
        <v>261.31299999999999</v>
      </c>
      <c r="E19" s="17">
        <v>261.31299999999999</v>
      </c>
      <c r="F19" s="16">
        <v>268.14600000000002</v>
      </c>
      <c r="G19" s="17">
        <v>268.14600000000002</v>
      </c>
      <c r="H19" s="16">
        <v>263.22199999999998</v>
      </c>
      <c r="I19" s="17">
        <v>263.22199999999998</v>
      </c>
      <c r="J19" s="32">
        <f t="shared" si="2"/>
        <v>-1.8363130533366245</v>
      </c>
      <c r="K19" s="44">
        <f t="shared" si="0"/>
        <v>-1.8363130533366245</v>
      </c>
      <c r="L19" s="32">
        <f t="shared" si="3"/>
        <v>33.594205987890206</v>
      </c>
      <c r="M19" s="33">
        <f t="shared" si="1"/>
        <v>33.594205987890206</v>
      </c>
    </row>
    <row r="20" spans="1:16" x14ac:dyDescent="0.25">
      <c r="A20" s="20" t="s">
        <v>23</v>
      </c>
      <c r="B20" s="14">
        <v>812.649</v>
      </c>
      <c r="C20" s="15">
        <v>810.51499999999999</v>
      </c>
      <c r="D20" s="16">
        <v>704.84100000000001</v>
      </c>
      <c r="E20" s="17">
        <v>676.524</v>
      </c>
      <c r="F20" s="16">
        <v>666.54100000000005</v>
      </c>
      <c r="G20" s="17">
        <v>654.226</v>
      </c>
      <c r="H20" s="16">
        <v>661.47199999999998</v>
      </c>
      <c r="I20" s="17">
        <v>646.59100000000001</v>
      </c>
      <c r="J20" s="45">
        <f t="shared" si="2"/>
        <v>-0.76049335299704524</v>
      </c>
      <c r="K20" s="46">
        <f t="shared" si="2"/>
        <v>-1.1670279077872152</v>
      </c>
      <c r="L20" s="45">
        <f t="shared" si="3"/>
        <v>-18.602988498109269</v>
      </c>
      <c r="M20" s="47">
        <f t="shared" si="3"/>
        <v>-20.224671967822928</v>
      </c>
    </row>
    <row r="21" spans="1:16" x14ac:dyDescent="0.25">
      <c r="A21" s="20" t="s">
        <v>24</v>
      </c>
      <c r="B21" s="14">
        <v>241.92699999999999</v>
      </c>
      <c r="C21" s="15">
        <v>241.762</v>
      </c>
      <c r="D21" s="16">
        <v>296.81400000000002</v>
      </c>
      <c r="E21" s="17">
        <v>296.19200000000001</v>
      </c>
      <c r="F21" s="16">
        <v>290.32499999999999</v>
      </c>
      <c r="G21" s="17">
        <v>290.32499999999999</v>
      </c>
      <c r="H21" s="16">
        <v>302.34300000000002</v>
      </c>
      <c r="I21" s="17">
        <v>302.21199999999999</v>
      </c>
      <c r="J21" s="45">
        <f t="shared" si="2"/>
        <v>4.1394988375097057</v>
      </c>
      <c r="K21" s="46">
        <f t="shared" si="2"/>
        <v>4.0943769913028376</v>
      </c>
      <c r="L21" s="45">
        <f t="shared" si="3"/>
        <v>24.972822380304819</v>
      </c>
      <c r="M21" s="47">
        <f t="shared" si="3"/>
        <v>25.003929484368911</v>
      </c>
    </row>
    <row r="22" spans="1:16" x14ac:dyDescent="0.25">
      <c r="A22" s="20" t="s">
        <v>25</v>
      </c>
      <c r="B22" s="14">
        <v>226.57599999999999</v>
      </c>
      <c r="C22" s="15">
        <v>222.976</v>
      </c>
      <c r="D22" s="16">
        <v>352.60300000000001</v>
      </c>
      <c r="E22" s="17">
        <v>339.66699999999997</v>
      </c>
      <c r="F22" s="16">
        <v>320.86200000000002</v>
      </c>
      <c r="G22" s="17">
        <v>313.36599999999999</v>
      </c>
      <c r="H22" s="16">
        <v>342.36799999999999</v>
      </c>
      <c r="I22" s="17">
        <v>335.23399999999998</v>
      </c>
      <c r="J22" s="45">
        <f t="shared" si="2"/>
        <v>6.7025699521912827</v>
      </c>
      <c r="K22" s="46">
        <f t="shared" si="2"/>
        <v>6.9784213986201564</v>
      </c>
      <c r="L22" s="45">
        <f t="shared" si="3"/>
        <v>51.105147941529566</v>
      </c>
      <c r="M22" s="47">
        <f t="shared" si="3"/>
        <v>50.345328645235355</v>
      </c>
    </row>
    <row r="23" spans="1:16" x14ac:dyDescent="0.25">
      <c r="A23" s="41" t="s">
        <v>26</v>
      </c>
      <c r="B23" s="51">
        <v>281.48700000000002</v>
      </c>
      <c r="C23" s="52">
        <v>281.48700000000002</v>
      </c>
      <c r="D23" s="51">
        <v>347.10500000000002</v>
      </c>
      <c r="E23" s="52">
        <v>347.10500000000002</v>
      </c>
      <c r="F23" s="51">
        <v>350.69299999999998</v>
      </c>
      <c r="G23" s="52">
        <v>348.23599999999999</v>
      </c>
      <c r="H23" s="51">
        <v>365.46199999999999</v>
      </c>
      <c r="I23" s="52">
        <v>361.27100000000002</v>
      </c>
      <c r="J23" s="53">
        <f t="shared" si="2"/>
        <v>4.2113757617061083</v>
      </c>
      <c r="K23" s="54">
        <f t="shared" si="2"/>
        <v>3.7431511963151394</v>
      </c>
      <c r="L23" s="53">
        <f t="shared" si="3"/>
        <v>29.832638807476002</v>
      </c>
      <c r="M23" s="55">
        <f t="shared" si="3"/>
        <v>28.343760102597969</v>
      </c>
    </row>
    <row r="24" spans="1:16" x14ac:dyDescent="0.25">
      <c r="A24" s="56" t="s">
        <v>27</v>
      </c>
      <c r="B24" s="16" t="s">
        <v>18</v>
      </c>
      <c r="C24" s="17" t="s">
        <v>18</v>
      </c>
      <c r="D24" s="57">
        <v>352.46499999999997</v>
      </c>
      <c r="E24" s="58">
        <v>351.83600000000001</v>
      </c>
      <c r="F24" s="57">
        <v>354.42099999999999</v>
      </c>
      <c r="G24" s="58">
        <v>353.97</v>
      </c>
      <c r="H24" s="57">
        <v>347.94099999999997</v>
      </c>
      <c r="I24" s="58">
        <v>347.94099999999997</v>
      </c>
      <c r="J24" s="37">
        <f t="shared" si="2"/>
        <v>-1.8283340998417117</v>
      </c>
      <c r="K24" s="59">
        <f t="shared" si="2"/>
        <v>-1.7032516879961719</v>
      </c>
      <c r="L24" s="37" t="s">
        <v>19</v>
      </c>
      <c r="M24" s="38" t="s">
        <v>19</v>
      </c>
    </row>
    <row r="25" spans="1:16" x14ac:dyDescent="0.25">
      <c r="A25" s="41" t="s">
        <v>28</v>
      </c>
      <c r="B25" s="51">
        <v>538.08500000000004</v>
      </c>
      <c r="C25" s="52">
        <v>537.83600000000001</v>
      </c>
      <c r="D25" s="51">
        <v>621.71500000000003</v>
      </c>
      <c r="E25" s="52">
        <v>621.44299999999998</v>
      </c>
      <c r="F25" s="51">
        <v>614.101</v>
      </c>
      <c r="G25" s="52">
        <v>613.93299999999999</v>
      </c>
      <c r="H25" s="51">
        <v>596.31700000000001</v>
      </c>
      <c r="I25" s="52">
        <v>593.77700000000004</v>
      </c>
      <c r="J25" s="53">
        <f t="shared" si="2"/>
        <v>-2.8959405700365295</v>
      </c>
      <c r="K25" s="54">
        <f t="shared" si="2"/>
        <v>-3.2830944093247894</v>
      </c>
      <c r="L25" s="53">
        <f t="shared" si="3"/>
        <v>10.822082013064843</v>
      </c>
      <c r="M25" s="55">
        <f t="shared" si="3"/>
        <v>10.401125993797365</v>
      </c>
    </row>
    <row r="26" spans="1:16" x14ac:dyDescent="0.25">
      <c r="A26" s="20" t="s">
        <v>29</v>
      </c>
      <c r="B26" s="14" t="s">
        <v>19</v>
      </c>
      <c r="C26" s="15" t="s">
        <v>19</v>
      </c>
      <c r="D26" s="21" t="s">
        <v>18</v>
      </c>
      <c r="E26" s="22" t="s">
        <v>18</v>
      </c>
      <c r="F26" s="21" t="s">
        <v>19</v>
      </c>
      <c r="G26" s="22" t="s">
        <v>19</v>
      </c>
      <c r="H26" s="21" t="s">
        <v>19</v>
      </c>
      <c r="I26" s="22" t="s">
        <v>19</v>
      </c>
      <c r="J26" s="45" t="s">
        <v>19</v>
      </c>
      <c r="K26" s="46" t="s">
        <v>19</v>
      </c>
      <c r="L26" s="45" t="s">
        <v>19</v>
      </c>
      <c r="M26" s="47" t="s">
        <v>19</v>
      </c>
      <c r="O26" s="60"/>
      <c r="P26" s="60"/>
    </row>
    <row r="27" spans="1:16" ht="2.25" customHeight="1" x14ac:dyDescent="0.25">
      <c r="A27" s="61"/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1"/>
      <c r="O27" s="60"/>
      <c r="P27" s="60"/>
    </row>
    <row r="28" spans="1:16" x14ac:dyDescent="0.25">
      <c r="A28" s="63" t="s">
        <v>30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1"/>
      <c r="O28" s="60"/>
      <c r="P28" s="60"/>
    </row>
    <row r="29" spans="1:16" s="1" customFormat="1" x14ac:dyDescent="0.25">
      <c r="A29" s="65" t="s">
        <v>31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</row>
    <row r="30" spans="1:16" s="1" customFormat="1" x14ac:dyDescent="0.25">
      <c r="A30" s="66" t="s">
        <v>32</v>
      </c>
      <c r="B30" s="66"/>
      <c r="C30" s="66"/>
      <c r="D30" s="66"/>
      <c r="E30" s="66"/>
      <c r="F30" s="66"/>
      <c r="G30" s="67"/>
      <c r="H30" s="66"/>
    </row>
    <row r="31" spans="1:16" s="1" customFormat="1" x14ac:dyDescent="0.25">
      <c r="A31" s="68" t="s">
        <v>33</v>
      </c>
      <c r="B31" s="68"/>
      <c r="C31" s="68"/>
      <c r="D31" s="68"/>
      <c r="E31" s="68"/>
      <c r="F31" s="69"/>
      <c r="G31" s="69"/>
      <c r="H31" s="69"/>
      <c r="I31" s="69"/>
      <c r="K31" s="70"/>
      <c r="L31" s="70"/>
      <c r="M31" s="70"/>
    </row>
    <row r="32" spans="1:16" s="1" customFormat="1" x14ac:dyDescent="0.25">
      <c r="A32" s="68" t="s">
        <v>34</v>
      </c>
      <c r="B32" s="68"/>
      <c r="C32" s="68"/>
      <c r="D32" s="68"/>
      <c r="E32" s="68"/>
      <c r="F32" s="67"/>
      <c r="J32" s="66"/>
      <c r="K32" s="70"/>
      <c r="L32" s="70"/>
      <c r="M32" s="70"/>
    </row>
    <row r="33" spans="1:14" s="1" customFormat="1" ht="15" customHeight="1" x14ac:dyDescent="0.25">
      <c r="A33" s="76" t="s">
        <v>35</v>
      </c>
      <c r="B33" s="77"/>
      <c r="C33" s="77"/>
      <c r="D33" s="77"/>
      <c r="E33" s="77"/>
      <c r="F33" s="77"/>
      <c r="G33" s="77"/>
      <c r="H33" s="77"/>
      <c r="I33" s="77"/>
      <c r="J33" s="78"/>
    </row>
    <row r="34" spans="1:14" s="1" customFormat="1" x14ac:dyDescent="0.25">
      <c r="I34" s="66"/>
      <c r="J34" s="66" t="s">
        <v>36</v>
      </c>
    </row>
    <row r="35" spans="1:14" s="1" customFormat="1" x14ac:dyDescent="0.25">
      <c r="J35" s="71"/>
      <c r="K35" s="72"/>
      <c r="L35" s="72"/>
      <c r="M35" s="72"/>
      <c r="N35" s="73"/>
    </row>
    <row r="36" spans="1:14" s="1" customFormat="1" x14ac:dyDescent="0.25"/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60" customFormat="1" x14ac:dyDescent="0.25">
      <c r="N61" s="1"/>
      <c r="O61" s="1"/>
      <c r="P61" s="1"/>
    </row>
  </sheetData>
  <mergeCells count="12">
    <mergeCell ref="L4:M4"/>
    <mergeCell ref="A33:J33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45_47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2022-11-30T12:15:57Z</dcterms:created>
  <dcterms:modified xsi:type="dcterms:W3CDTF">2022-11-30T12:50:43Z</dcterms:modified>
</cp:coreProperties>
</file>