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gruodi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<sst xmlns="http://schemas.openxmlformats.org/spreadsheetml/2006/main" count="22" uniqueCount="21">
  <si>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</si>
  <si>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</si>
  <si>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</si>
  <si>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</si>
  <si>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</si>
  <si>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</si>
  <si>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</si>
  <si>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</si>
  <si>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</si>
  <si>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</si>
  <si>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</si>
  <si>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</si>
  <si>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</si>
  <si>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</si>
  <si>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</si>
  <si>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spalis</t>
  </si>
  <si>
    <t>lapkritis</t>
  </si>
  <si>
    <t>gruodis</t>
  </si>
  <si>
    <t>Kombinuotųjų pašarų ir premiksų gamyba Lietuvoje 2022 m. t (gruodžio mėn.)</t>
  </si>
  <si>
    <t>**lyginant 2022 m. gruodžio mėn. su 2021 m. gruodžio mėn.</t>
  </si>
  <si>
    <t xml:space="preserve">* lyginant 2022 m. gruodžio mėn. su 2022 m. lapkričio mėn.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</si>
</sst>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/>
    </xf>
    <xf numFmtId="174" fontId="52" fillId="34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/>
    </xf>
    <xf numFmtId="4" fontId="54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174" fontId="53" fillId="34" borderId="0" xfId="0" applyNumberFormat="1" applyFont="1" applyFill="1" applyBorder="1" applyAlignment="1">
      <alignment horizontal="center"/>
    </xf>
    <xf numFmtId="2" fontId="50" fillId="34" borderId="0" xfId="0" applyNumberFormat="1" applyFont="1" applyFill="1" applyBorder="1" applyAlignment="1">
      <alignment/>
    </xf>
    <xf numFmtId="1" fontId="50" fillId="33" borderId="17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2" fontId="3" fillId="34" borderId="18" xfId="0" applyNumberFormat="1" applyFont="1" applyFill="1" applyBorder="1" applyAlignment="1">
      <alignment horizontal="right" vertical="center"/>
    </xf>
    <xf numFmtId="2" fontId="3" fillId="34" borderId="19" xfId="0" applyNumberFormat="1" applyFont="1" applyFill="1" applyBorder="1" applyAlignment="1">
      <alignment horizontal="right" vertical="center"/>
    </xf>
    <xf numFmtId="2" fontId="56" fillId="0" borderId="20" xfId="0" applyNumberFormat="1" applyFont="1" applyBorder="1" applyAlignment="1">
      <alignment horizontal="right" vertical="center" wrapText="1"/>
    </xf>
    <xf numFmtId="2" fontId="56" fillId="0" borderId="0" xfId="0" applyNumberFormat="1" applyFont="1" applyAlignment="1">
      <alignment horizontal="right" vertical="center" wrapText="1"/>
    </xf>
    <xf numFmtId="2" fontId="56" fillId="0" borderId="0" xfId="0" applyNumberFormat="1" applyFont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3.57421875" style="0" customWidth="1"/>
  </cols>
  <sheetData>
    <row r="1" spans="1:69" ht="15">
      <c r="A1" s="30" t="s">
        <v>18</v>
      </c>
      <c r="B1" s="31"/>
      <c r="C1" s="31"/>
      <c r="D1" s="31"/>
      <c r="E1" s="31"/>
      <c r="F1" s="31"/>
      <c r="G1" s="2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</row>
    <row r="2" spans="1:69" ht="15">
      <c r="A2" s="8" t="s">
        <v>14</v>
      </c>
      <c r="B2" s="21">
        <v>2021</v>
      </c>
      <c r="C2" s="32">
        <v>2022</v>
      </c>
      <c r="D2" s="33"/>
      <c r="E2" s="34"/>
      <c r="F2" s="35" t="s">
        <v>12</v>
      </c>
      <c r="G2" s="3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</row>
    <row r="3" spans="1:69" ht="15">
      <c r="A3" s="8" t="s">
        <v>9</v>
      </c>
      <c r="B3" s="7" t="s">
        <v>17</v>
      </c>
      <c r="C3" s="7" t="s">
        <v>15</v>
      </c>
      <c r="D3" s="7" t="s">
        <v>16</v>
      </c>
      <c r="E3" s="7" t="s">
        <v>17</v>
      </c>
      <c r="F3" s="1" t="s">
        <v>0</v>
      </c>
      <c r="G3" s="2" t="s">
        <v>1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</row>
    <row r="4" spans="1:69" ht="32.25" customHeight="1">
      <c r="A4" s="9" t="s">
        <v>2</v>
      </c>
      <c r="B4" s="23">
        <v>522.87</v>
      </c>
      <c r="C4" s="24">
        <v>699.9</v>
      </c>
      <c r="D4" s="24">
        <v>887.93</v>
      </c>
      <c r="E4" s="24">
        <v>805</v>
      </c>
      <c r="F4" s="13">
        <f aca="true" t="shared" si="0" ref="F4:F12">100*(E4/D4)-100</f>
        <v>-9.339700201592464</v>
      </c>
      <c r="G4" s="14">
        <f aca="true" t="shared" si="1" ref="G4:G12">100*(E4/B4)-100</f>
        <v>53.957962782335954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</row>
    <row r="5" spans="1:69" ht="36.75" customHeight="1">
      <c r="A5" s="10" t="s">
        <v>3</v>
      </c>
      <c r="B5" s="23">
        <v>19178.96</v>
      </c>
      <c r="C5" s="24">
        <v>18758.12</v>
      </c>
      <c r="D5" s="24">
        <v>17677.76</v>
      </c>
      <c r="E5" s="24">
        <v>18428.679999999997</v>
      </c>
      <c r="F5" s="13">
        <f t="shared" si="0"/>
        <v>4.247823253624887</v>
      </c>
      <c r="G5" s="14">
        <f t="shared" si="1"/>
        <v>-3.9119952281041463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</row>
    <row r="6" spans="1:69" ht="49.5" customHeight="1">
      <c r="A6" s="9" t="s">
        <v>4</v>
      </c>
      <c r="B6" s="23">
        <v>28750.72</v>
      </c>
      <c r="C6" s="24">
        <v>29157.77</v>
      </c>
      <c r="D6" s="24">
        <v>26513.83</v>
      </c>
      <c r="E6" s="24">
        <v>28262.15</v>
      </c>
      <c r="F6" s="13">
        <f t="shared" si="0"/>
        <v>6.593992644593413</v>
      </c>
      <c r="G6" s="14">
        <f t="shared" si="1"/>
        <v>-1.6993313558756142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</row>
    <row r="7" spans="1:69" ht="39" customHeight="1">
      <c r="A7" s="10" t="s">
        <v>5</v>
      </c>
      <c r="B7" s="23">
        <v>25245.64</v>
      </c>
      <c r="C7" s="24">
        <v>28440.629999999997</v>
      </c>
      <c r="D7" s="24">
        <v>27158.66</v>
      </c>
      <c r="E7" s="24">
        <v>28119.730000000003</v>
      </c>
      <c r="F7" s="13">
        <f t="shared" si="0"/>
        <v>3.5387239282055987</v>
      </c>
      <c r="G7" s="14">
        <f>100*(E7/B7)-100</f>
        <v>11.384500452355354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</row>
    <row r="8" spans="1:69" ht="45.75" customHeight="1">
      <c r="A8" s="10" t="s">
        <v>13</v>
      </c>
      <c r="B8" s="23">
        <v>5322.06</v>
      </c>
      <c r="C8" s="24">
        <v>8160.71</v>
      </c>
      <c r="D8" s="24">
        <v>6408.276</v>
      </c>
      <c r="E8" s="24">
        <v>7276.1</v>
      </c>
      <c r="F8" s="13">
        <f t="shared" si="0"/>
        <v>13.542238193236386</v>
      </c>
      <c r="G8" s="14">
        <f>100*(E8/B8)-100</f>
        <v>36.71585814515433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</row>
    <row r="9" spans="1:69" ht="24" customHeight="1">
      <c r="A9" s="10" t="s">
        <v>6</v>
      </c>
      <c r="B9" s="25">
        <v>1945.91</v>
      </c>
      <c r="C9" s="26">
        <v>2237.14</v>
      </c>
      <c r="D9" s="27">
        <v>2065.22</v>
      </c>
      <c r="E9" s="27">
        <v>2139</v>
      </c>
      <c r="F9" s="13">
        <f t="shared" si="0"/>
        <v>3.5725007505253785</v>
      </c>
      <c r="G9" s="14">
        <f t="shared" si="1"/>
        <v>9.922863852901727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</row>
    <row r="10" spans="1:69" ht="23.25" customHeight="1">
      <c r="A10" s="10" t="s">
        <v>7</v>
      </c>
      <c r="B10" s="23">
        <v>8512.14</v>
      </c>
      <c r="C10" s="24">
        <v>9767.61</v>
      </c>
      <c r="D10" s="24">
        <v>10002.49</v>
      </c>
      <c r="E10" s="24">
        <v>8655.25</v>
      </c>
      <c r="F10" s="13">
        <f t="shared" si="0"/>
        <v>-13.46904620749433</v>
      </c>
      <c r="G10" s="14">
        <f>100*(E10/B10)-100</f>
        <v>1.6812458441708031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</row>
    <row r="11" spans="1:69" ht="48" customHeight="1">
      <c r="A11" s="9" t="s">
        <v>8</v>
      </c>
      <c r="B11" s="23">
        <v>24.1</v>
      </c>
      <c r="C11" s="24">
        <v>13</v>
      </c>
      <c r="D11" s="24">
        <v>14</v>
      </c>
      <c r="E11" s="24">
        <v>16.28</v>
      </c>
      <c r="F11" s="13">
        <f t="shared" si="0"/>
        <v>16.285714285714306</v>
      </c>
      <c r="G11" s="14">
        <f>100*(E11/B11)-100</f>
        <v>-32.448132780082986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1:69" ht="15">
      <c r="A12" s="6" t="s">
        <v>11</v>
      </c>
      <c r="B12" s="28">
        <f>SUM(B4:B11)</f>
        <v>89502.40000000001</v>
      </c>
      <c r="C12" s="28">
        <f>SUM(C4:C11)</f>
        <v>97234.88</v>
      </c>
      <c r="D12" s="28">
        <f>SUM(D4:D11)</f>
        <v>90728.16600000001</v>
      </c>
      <c r="E12" s="28">
        <f>SUM(E4:E11)</f>
        <v>93702.19</v>
      </c>
      <c r="F12" s="15">
        <f t="shared" si="0"/>
        <v>3.277950091044474</v>
      </c>
      <c r="G12" s="16">
        <f t="shared" si="1"/>
        <v>4.69237696419313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</row>
    <row r="13" spans="1:69" ht="15">
      <c r="A13" s="17" t="s">
        <v>20</v>
      </c>
      <c r="B13" s="18"/>
      <c r="C13" s="19"/>
      <c r="D13" s="5"/>
      <c r="E13" s="3" t="s">
        <v>10</v>
      </c>
      <c r="F13" s="11"/>
      <c r="G13" s="1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1:69" ht="15">
      <c r="A14" s="17" t="s">
        <v>19</v>
      </c>
      <c r="B14" s="18"/>
      <c r="C14" s="20"/>
      <c r="D14" s="4"/>
      <c r="E14" s="12"/>
      <c r="F14" s="11"/>
      <c r="G14" s="1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  <row r="26" s="29" customFormat="1" ht="15"/>
    <row r="27" s="29" customFormat="1" ht="15"/>
    <row r="28" s="29" customFormat="1" ht="15"/>
    <row r="29" s="29" customFormat="1" ht="15"/>
    <row r="30" s="29" customFormat="1" ht="15"/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</sheetData>
  <sheetProtection/>
  <mergeCells count="3">
    <mergeCell ref="A1:F1"/>
    <mergeCell ref="C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2023-01-23T09:22:43Z</dcterms:modified>
  <cp:category/>
  <cp:version/>
  <cp:contentType/>
  <cp:contentStatus/>
</cp:coreProperties>
</file>