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<sst xmlns="http://schemas.openxmlformats.org/spreadsheetml/2006/main" count="72" uniqueCount="41">
  <si>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</si>
  <si>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</si>
  <si>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</si>
  <si>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</si>
  <si>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</si>
  <si>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</si>
  <si>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</si>
  <si>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</si>
  <si>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</si>
  <si>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</si>
  <si>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</si>
  <si>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</si>
  <si>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</si>
  <si>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</si>
  <si>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</si>
  <si>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</si>
  <si>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</si>
  <si>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</si>
  <si>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</si>
  <si>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</si>
  <si>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</si>
  <si>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</si>
  <si>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</si>
  <si>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</si>
  <si>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</si>
  <si>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</si>
  <si>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</si>
  <si>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</si>
  <si>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</si>
  <si>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</si>
  <si>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</si>
  <si>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</si>
  <si>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</si>
  <si>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50 sav.
(12 12–18)</t>
  </si>
  <si>
    <t>51 sav.
(12 19–25)</t>
  </si>
  <si>
    <t>52 sav.
(12 26–23 01 01)</t>
  </si>
  <si>
    <t>Avių* supirkimo kainos Europos Sąjungos valstybėse 2022 m. 50–2023 1 sav., EUR/100 kg skerdenų (be PVM)</t>
  </si>
  <si>
    <t>1 sav.
(01 02–08)</t>
  </si>
  <si>
    <t>1 sav.
(01 03–09)</t>
  </si>
  <si>
    <t>** lyginant 2023 m. 1 savaitę su 2022 m. 52 savaite</t>
  </si>
  <si>
    <t xml:space="preserve">*** lyginant 2023 m. 1 savaitę su 2022 m. 1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</si>
</sst>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49">
        <v>2022</v>
      </c>
      <c r="C5" s="48"/>
      <c r="D5" s="48"/>
      <c r="E5" s="48"/>
      <c r="F5" s="50">
        <v>2023</v>
      </c>
      <c r="G5" s="46" t="s">
        <v>1</v>
      </c>
      <c r="H5" s="47"/>
    </row>
    <row r="6" spans="1:8" ht="39.75" customHeight="1">
      <c r="A6" s="45"/>
      <c r="B6" s="31" t="s">
        <v>38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42" t="s">
        <v>21</v>
      </c>
      <c r="C7" s="38">
        <v>614.9300000000001</v>
      </c>
      <c r="D7" s="7" t="s">
        <v>21</v>
      </c>
      <c r="E7" s="38">
        <v>651.87</v>
      </c>
      <c r="F7" s="41">
        <v>666.16</v>
      </c>
      <c r="G7" s="29">
        <f>(F7/E7-1)*100</f>
        <v>2.192154877506236</v>
      </c>
      <c r="H7" s="30" t="s">
        <v>19</v>
      </c>
      <c r="I7" s="32"/>
      <c r="J7" s="32"/>
      <c r="K7" s="32"/>
    </row>
    <row r="8" spans="1:11" ht="12.75" customHeight="1">
      <c r="A8" s="6" t="s">
        <v>7</v>
      </c>
      <c r="B8" s="36">
        <v>647.8000000000001</v>
      </c>
      <c r="C8" s="7">
        <v>702.5</v>
      </c>
      <c r="D8" s="7">
        <v>711.9</v>
      </c>
      <c r="E8" s="7">
        <v>708.8000000000001</v>
      </c>
      <c r="F8" s="8">
        <v>723.3000000000001</v>
      </c>
      <c r="G8" s="12">
        <f>(F8/E8-1)*100</f>
        <v>2.0457110609480855</v>
      </c>
      <c r="H8" s="11">
        <f>(F8/B8-1)*100</f>
        <v>11.654831738190797</v>
      </c>
      <c r="I8" s="32"/>
      <c r="J8" s="32"/>
      <c r="K8" s="32"/>
    </row>
    <row r="9" spans="1:11" ht="12.75">
      <c r="A9" s="6" t="s">
        <v>8</v>
      </c>
      <c r="B9" s="37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779.91</v>
      </c>
      <c r="C10" s="7">
        <v>735.79</v>
      </c>
      <c r="D10" s="7">
        <v>771.46</v>
      </c>
      <c r="E10" s="7">
        <v>821.1700000000001</v>
      </c>
      <c r="F10" s="8">
        <v>799.54</v>
      </c>
      <c r="G10" s="12">
        <f>(F10/E10-1)*100</f>
        <v>-2.634046543346702</v>
      </c>
      <c r="H10" s="11">
        <f>(F10/B10-1)*100</f>
        <v>2.5169570847918266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21</v>
      </c>
      <c r="D11" s="7" t="s">
        <v>21</v>
      </c>
      <c r="E11" s="7" t="s">
        <v>21</v>
      </c>
      <c r="F11" s="51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719.69</v>
      </c>
      <c r="C12" s="7">
        <v>787.96</v>
      </c>
      <c r="D12" s="7">
        <v>788.297</v>
      </c>
      <c r="E12" s="7">
        <v>749.77</v>
      </c>
      <c r="F12" s="8">
        <v>716.1800000000001</v>
      </c>
      <c r="G12" s="12">
        <f>(F12/E12-1)*100</f>
        <v>-4.480040545767361</v>
      </c>
      <c r="H12" s="11">
        <f>(F12/B12-1)*100</f>
        <v>-0.48770998624407813</v>
      </c>
      <c r="I12" s="32"/>
      <c r="J12" s="32"/>
      <c r="K12" s="32"/>
    </row>
    <row r="13" spans="1:11" ht="12.75">
      <c r="A13" s="6" t="s">
        <v>11</v>
      </c>
      <c r="B13" s="36">
        <v>794</v>
      </c>
      <c r="C13" s="7">
        <v>857</v>
      </c>
      <c r="D13" s="7">
        <v>857</v>
      </c>
      <c r="E13" s="7">
        <v>856</v>
      </c>
      <c r="F13" s="8">
        <v>843</v>
      </c>
      <c r="G13" s="12">
        <f>(F13/E13-1)*100</f>
        <v>-1.5186915887850483</v>
      </c>
      <c r="H13" s="11">
        <f>(F13/B13-1)*100</f>
        <v>6.17128463476071</v>
      </c>
      <c r="I13" s="32"/>
      <c r="J13" s="32"/>
      <c r="K13" s="32"/>
    </row>
    <row r="14" spans="1:11" ht="12.75">
      <c r="A14" s="6" t="s">
        <v>18</v>
      </c>
      <c r="B14" s="36" t="s">
        <v>32</v>
      </c>
      <c r="C14" s="7">
        <v>873.5387000000001</v>
      </c>
      <c r="D14" s="7">
        <v>672.347</v>
      </c>
      <c r="E14" s="7" t="s">
        <v>32</v>
      </c>
      <c r="F14" s="8">
        <v>879.85</v>
      </c>
      <c r="G14" s="12" t="s">
        <v>19</v>
      </c>
      <c r="H14" s="11" t="s">
        <v>19</v>
      </c>
      <c r="I14" s="32"/>
      <c r="J14" s="32"/>
      <c r="K14" s="32"/>
    </row>
    <row r="15" spans="1:11" ht="12.75">
      <c r="A15" s="6" t="s">
        <v>12</v>
      </c>
      <c r="B15" s="36">
        <v>702.82</v>
      </c>
      <c r="C15" s="34">
        <v>646.07</v>
      </c>
      <c r="D15" s="34">
        <v>647.37</v>
      </c>
      <c r="E15" s="34">
        <v>650.29</v>
      </c>
      <c r="F15" s="35">
        <v>651.89</v>
      </c>
      <c r="G15" s="12">
        <f>(F15/E15-1)*100</f>
        <v>0.24604407264452455</v>
      </c>
      <c r="H15" s="11">
        <f>(F15/B15-1)*100</f>
        <v>-7.246521157622155</v>
      </c>
      <c r="I15" s="32"/>
      <c r="J15" s="32"/>
      <c r="K15" s="32"/>
    </row>
    <row r="16" spans="1:11" ht="12.75">
      <c r="A16" s="6" t="s">
        <v>20</v>
      </c>
      <c r="B16" s="36">
        <v>632</v>
      </c>
      <c r="C16" s="34">
        <v>647</v>
      </c>
      <c r="D16" s="34">
        <v>647</v>
      </c>
      <c r="E16" s="34">
        <v>656</v>
      </c>
      <c r="F16" s="35">
        <v>585</v>
      </c>
      <c r="G16" s="12">
        <f>(F16/E16-1)*100</f>
        <v>-10.823170731707322</v>
      </c>
      <c r="H16" s="11">
        <f>(F16/B16-1)*100</f>
        <v>-7.436708860759489</v>
      </c>
      <c r="I16" s="32"/>
      <c r="J16" s="32"/>
      <c r="K16" s="32"/>
    </row>
    <row r="17" spans="1:11" ht="12.75">
      <c r="A17" s="6" t="s">
        <v>6</v>
      </c>
      <c r="B17" s="36">
        <v>624</v>
      </c>
      <c r="C17" s="7">
        <v>714</v>
      </c>
      <c r="D17" s="7">
        <v>762</v>
      </c>
      <c r="E17" s="7">
        <v>729</v>
      </c>
      <c r="F17" s="8">
        <v>727</v>
      </c>
      <c r="G17" s="12">
        <f>(F17/E17-1)*100</f>
        <v>-0.2743484224965731</v>
      </c>
      <c r="H17" s="11">
        <f>(F17/B17-1)*100</f>
        <v>16.506410256410263</v>
      </c>
      <c r="I17" s="32"/>
      <c r="J17" s="32"/>
      <c r="K17" s="32"/>
    </row>
    <row r="18" spans="1:11" ht="12.75">
      <c r="A18" s="6" t="s">
        <v>4</v>
      </c>
      <c r="B18" s="36">
        <v>460.141</v>
      </c>
      <c r="C18" s="7">
        <v>495.85</v>
      </c>
      <c r="D18" s="7">
        <v>539.5930000000001</v>
      </c>
      <c r="E18" s="7">
        <v>529.166</v>
      </c>
      <c r="F18" s="8">
        <v>530.934</v>
      </c>
      <c r="G18" s="12">
        <f>(F18/E18-1)*100</f>
        <v>0.3341106571472796</v>
      </c>
      <c r="H18" s="11">
        <f>(F18/B18-1)*100</f>
        <v>15.385066751278398</v>
      </c>
      <c r="I18" s="32"/>
      <c r="J18" s="32"/>
      <c r="K18" s="32"/>
    </row>
    <row r="19" spans="1:11" ht="12.75">
      <c r="A19" s="6" t="s">
        <v>27</v>
      </c>
      <c r="B19" s="37" t="s">
        <v>21</v>
      </c>
      <c r="C19" s="7" t="s">
        <v>21</v>
      </c>
      <c r="D19" s="7" t="s">
        <v>21</v>
      </c>
      <c r="E19" s="7">
        <v>904.7712</v>
      </c>
      <c r="F19" s="7" t="s">
        <v>21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621.33</v>
      </c>
      <c r="C20" s="7">
        <v>579.29</v>
      </c>
      <c r="D20" s="7">
        <v>579.29</v>
      </c>
      <c r="E20" s="7">
        <v>610.19</v>
      </c>
      <c r="F20" s="8">
        <v>599.23</v>
      </c>
      <c r="G20" s="12">
        <f>(F20/E20-1)*100</f>
        <v>-1.7961618512266742</v>
      </c>
      <c r="H20" s="11">
        <f>(F20/B20-1)*100</f>
        <v>-3.556886034796325</v>
      </c>
      <c r="I20" s="32"/>
      <c r="J20" s="32"/>
      <c r="K20" s="32"/>
    </row>
    <row r="21" spans="1:11" ht="12.75">
      <c r="A21" s="6" t="s">
        <v>13</v>
      </c>
      <c r="B21" s="36">
        <v>649</v>
      </c>
      <c r="C21" s="34">
        <v>647</v>
      </c>
      <c r="D21" s="34">
        <v>658</v>
      </c>
      <c r="E21" s="7">
        <v>681</v>
      </c>
      <c r="F21" s="8">
        <v>667</v>
      </c>
      <c r="G21" s="12">
        <f>(F21/E21-1)*100</f>
        <v>-2.055800293685761</v>
      </c>
      <c r="H21" s="11">
        <f>(F21/B21-1)*100</f>
        <v>2.7734976887519247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34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285.3566</v>
      </c>
      <c r="C23" s="34">
        <v>378.9821</v>
      </c>
      <c r="D23" s="34">
        <v>394.3381</v>
      </c>
      <c r="E23" s="34">
        <v>392.23920000000004</v>
      </c>
      <c r="F23" s="35">
        <v>393.48850000000004</v>
      </c>
      <c r="G23" s="12">
        <f>(F23/E23-1)*100</f>
        <v>0.3185046267685676</v>
      </c>
      <c r="H23" s="11">
        <f>(F23/B23-1)*100</f>
        <v>37.89360400285118</v>
      </c>
      <c r="I23" s="32"/>
      <c r="J23" s="32"/>
      <c r="K23" s="32"/>
    </row>
    <row r="24" spans="1:11" ht="12.75">
      <c r="A24" s="6" t="s">
        <v>14</v>
      </c>
      <c r="B24" s="36">
        <v>445.06</v>
      </c>
      <c r="C24" s="7">
        <v>573.28</v>
      </c>
      <c r="D24" s="7">
        <v>573.28</v>
      </c>
      <c r="E24" s="7">
        <v>573.28</v>
      </c>
      <c r="F24" s="8">
        <v>545.99</v>
      </c>
      <c r="G24" s="12">
        <f>(F24/E24-1)*100</f>
        <v>-4.7603265420039005</v>
      </c>
      <c r="H24" s="11">
        <f>(F24/B24-1)*100</f>
        <v>22.67784118995191</v>
      </c>
      <c r="I24" s="32"/>
      <c r="J24" s="32"/>
      <c r="K24" s="32"/>
    </row>
    <row r="25" spans="1:11" ht="12.75">
      <c r="A25" s="6" t="s">
        <v>15</v>
      </c>
      <c r="B25" s="36">
        <v>686.7179</v>
      </c>
      <c r="C25" s="34">
        <v>602.0634</v>
      </c>
      <c r="D25" s="34">
        <v>641.2685</v>
      </c>
      <c r="E25" s="34">
        <v>615.5346000000001</v>
      </c>
      <c r="F25" s="35">
        <v>648.6183</v>
      </c>
      <c r="G25" s="12">
        <f>(F25/E25-1)*100</f>
        <v>5.374791278995517</v>
      </c>
      <c r="H25" s="11">
        <f>(F25/B25-1)*100</f>
        <v>-5.548071486122619</v>
      </c>
      <c r="I25" s="32"/>
      <c r="J25" s="32"/>
      <c r="K25" s="32"/>
    </row>
    <row r="26" spans="1:11" ht="12.75">
      <c r="A26" s="6" t="s">
        <v>28</v>
      </c>
      <c r="B26" s="36">
        <v>718</v>
      </c>
      <c r="C26" s="7">
        <v>743.67</v>
      </c>
      <c r="D26" s="7">
        <v>775</v>
      </c>
      <c r="E26" s="7">
        <v>775</v>
      </c>
      <c r="F26" s="8">
        <v>775</v>
      </c>
      <c r="G26" s="12">
        <f>(F26/E26-1)*100</f>
        <v>0</v>
      </c>
      <c r="H26" s="11">
        <f>(F26/B26-1)*100</f>
        <v>7.938718662952637</v>
      </c>
      <c r="I26" s="32"/>
      <c r="J26" s="32"/>
      <c r="K26" s="32"/>
    </row>
    <row r="27" spans="1:11" ht="12.75">
      <c r="A27" s="6" t="s">
        <v>29</v>
      </c>
      <c r="B27" s="36">
        <v>635.76</v>
      </c>
      <c r="C27" s="7">
        <v>624.04</v>
      </c>
      <c r="D27" s="7">
        <v>642.65</v>
      </c>
      <c r="E27" s="7">
        <v>644.53</v>
      </c>
      <c r="F27" s="8">
        <v>641.12</v>
      </c>
      <c r="G27" s="12">
        <f>(F27/E27-1)*100</f>
        <v>-0.5290676927373394</v>
      </c>
      <c r="H27" s="11">
        <f>(F27/B27-1)*100</f>
        <v>0.8430854410469424</v>
      </c>
      <c r="I27" s="32"/>
      <c r="J27" s="32"/>
      <c r="K27" s="32"/>
    </row>
    <row r="28" spans="1:11" ht="12.75">
      <c r="A28" s="20" t="s">
        <v>17</v>
      </c>
      <c r="B28" s="40">
        <v>726.6830662847623</v>
      </c>
      <c r="C28" s="14">
        <v>747.1723377863638</v>
      </c>
      <c r="D28" s="14">
        <v>752.8161082487918</v>
      </c>
      <c r="E28" s="14">
        <v>751.074044115537</v>
      </c>
      <c r="F28" s="14">
        <v>739.046247515646</v>
      </c>
      <c r="G28" s="33">
        <f>(F28/E28-1)*100</f>
        <v>-1.6014128958556917</v>
      </c>
      <c r="H28" s="13">
        <f>(F28/B28-1)*100</f>
        <v>1.70131681946184</v>
      </c>
      <c r="I28" s="32"/>
      <c r="J28" s="32"/>
      <c r="K28" s="32"/>
    </row>
    <row r="29" spans="1:9" s="19" customFormat="1" ht="12.75">
      <c r="A29" s="21"/>
      <c r="B29" s="39"/>
      <c r="C29" s="22"/>
      <c r="D29" s="22"/>
      <c r="E29" s="22"/>
      <c r="F29" s="22"/>
      <c r="G29" s="23"/>
      <c r="H29" s="23"/>
      <c r="I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B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2023-01-17T13:22:21Z</dcterms:modified>
  <cp:category/>
  <cp:version/>
  <cp:contentType/>
  <cp:contentStatus/>
</cp:coreProperties>
</file>