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<sst xmlns="http://schemas.openxmlformats.org/spreadsheetml/2006/main" count="71" uniqueCount="41">
  <si>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</si>
  <si>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</si>
  <si>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</si>
  <si>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</si>
  <si>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</si>
  <si>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</si>
  <si>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</si>
  <si>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</si>
  <si>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</si>
  <si>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</si>
  <si>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</si>
  <si>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</si>
  <si>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</si>
  <si>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</si>
  <si>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</si>
  <si>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</si>
  <si>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</si>
  <si>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</si>
  <si>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</si>
  <si>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</si>
  <si>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</si>
  <si>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</si>
  <si>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</si>
  <si>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</si>
  <si>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</si>
  <si>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</si>
  <si>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</si>
  <si>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</si>
  <si>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</si>
  <si>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</si>
  <si>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</si>
  <si>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</si>
  <si>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</si>
  <si>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51 sav.
(12 19–25)</t>
  </si>
  <si>
    <t>52 sav.
(12 26–23 01 01)</t>
  </si>
  <si>
    <t>1 sav.
(01 02–08)</t>
  </si>
  <si>
    <t>Avių* supirkimo kainos Europos Sąjungos valstybėse 2022 m. 51–2023 2 sav., EUR/100 kg skerdenų (be PVM)</t>
  </si>
  <si>
    <t>2 sav.
(01 09–15)</t>
  </si>
  <si>
    <t>** lyginant 2023 m. 2 savaitę su 2023 m. 1 savaite</t>
  </si>
  <si>
    <t xml:space="preserve">*** lyginant 2023 m. 2 savaitę su 2022 m. 2 savaite </t>
  </si>
  <si>
    <t>2 sav.
(01 10–16)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</si>
</sst>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2" xfId="0" applyFont="1" applyFill="1" applyBorder="1" applyAlignment="1">
      <alignment horizontal="left" vertic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4" fontId="22" fillId="24" borderId="27" xfId="0" applyNumberFormat="1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24" borderId="29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7" sqref="M7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12.5742187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47">
        <v>2022</v>
      </c>
      <c r="C5" s="48"/>
      <c r="D5" s="50"/>
      <c r="E5" s="48">
        <v>2023</v>
      </c>
      <c r="F5" s="50"/>
      <c r="G5" s="45" t="s">
        <v>1</v>
      </c>
      <c r="H5" s="46"/>
    </row>
    <row r="6" spans="1:8" ht="39.75" customHeight="1">
      <c r="A6" s="44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51">
        <v>571.61</v>
      </c>
      <c r="C7" s="7" t="s">
        <v>21</v>
      </c>
      <c r="D7" s="38">
        <v>651.87</v>
      </c>
      <c r="E7" s="38">
        <v>666.16</v>
      </c>
      <c r="F7" s="41">
        <v>567.46</v>
      </c>
      <c r="G7" s="29">
        <f>(F7/E7-1)*100</f>
        <v>-14.816260357871968</v>
      </c>
      <c r="H7" s="30">
        <f>(F7/B7-1)*100</f>
        <v>-0.7260194888123017</v>
      </c>
      <c r="I7" s="32"/>
      <c r="J7" s="32"/>
      <c r="K7" s="32"/>
    </row>
    <row r="8" spans="1:11" ht="12.75" customHeight="1">
      <c r="A8" s="6" t="s">
        <v>7</v>
      </c>
      <c r="B8" s="36">
        <v>654</v>
      </c>
      <c r="C8" s="7">
        <v>711.9</v>
      </c>
      <c r="D8" s="7">
        <v>708.8000000000001</v>
      </c>
      <c r="E8" s="7">
        <v>723.3000000000001</v>
      </c>
      <c r="F8" s="8">
        <v>705.4</v>
      </c>
      <c r="G8" s="12">
        <f>(F8/E8-1)*100</f>
        <v>-2.474768422507967</v>
      </c>
      <c r="H8" s="11">
        <f>(F8/B8-1)*100</f>
        <v>7.859327217125389</v>
      </c>
      <c r="I8" s="32"/>
      <c r="J8" s="32"/>
      <c r="K8" s="32"/>
    </row>
    <row r="9" spans="1:11" ht="12.75">
      <c r="A9" s="6" t="s">
        <v>8</v>
      </c>
      <c r="B9" s="37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770.58</v>
      </c>
      <c r="C10" s="7">
        <v>771.46</v>
      </c>
      <c r="D10" s="7">
        <v>821.1700000000001</v>
      </c>
      <c r="E10" s="7">
        <v>799.54</v>
      </c>
      <c r="F10" s="8">
        <v>789.09</v>
      </c>
      <c r="G10" s="12">
        <f>(F10/E10-1)*100</f>
        <v>-1.3070015258773715</v>
      </c>
      <c r="H10" s="11">
        <f>(F10/B10-1)*100</f>
        <v>2.402086739858289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21</v>
      </c>
      <c r="D11" s="7" t="s">
        <v>21</v>
      </c>
      <c r="E11" s="49" t="s">
        <v>32</v>
      </c>
      <c r="F11" s="49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693.21</v>
      </c>
      <c r="C12" s="7">
        <v>788.297</v>
      </c>
      <c r="D12" s="7">
        <v>749.77</v>
      </c>
      <c r="E12" s="7">
        <v>716.1800000000001</v>
      </c>
      <c r="F12" s="8">
        <v>708.87</v>
      </c>
      <c r="G12" s="12">
        <f>(F12/E12-1)*100</f>
        <v>-1.0206931218408877</v>
      </c>
      <c r="H12" s="11">
        <f>(F12/B12-1)*100</f>
        <v>2.259055697407697</v>
      </c>
      <c r="I12" s="32"/>
      <c r="J12" s="32"/>
      <c r="K12" s="32"/>
    </row>
    <row r="13" spans="1:11" ht="12.75">
      <c r="A13" s="6" t="s">
        <v>11</v>
      </c>
      <c r="B13" s="36">
        <v>780</v>
      </c>
      <c r="C13" s="7">
        <v>857</v>
      </c>
      <c r="D13" s="7">
        <v>856</v>
      </c>
      <c r="E13" s="7">
        <v>843</v>
      </c>
      <c r="F13" s="8">
        <v>828</v>
      </c>
      <c r="G13" s="12">
        <f>(F13/E13-1)*100</f>
        <v>-1.7793594306049876</v>
      </c>
      <c r="H13" s="11">
        <f>(F13/B13-1)*100</f>
        <v>6.153846153846154</v>
      </c>
      <c r="I13" s="32"/>
      <c r="J13" s="32"/>
      <c r="K13" s="32"/>
    </row>
    <row r="14" spans="1:11" ht="12.75">
      <c r="A14" s="6" t="s">
        <v>18</v>
      </c>
      <c r="B14" s="36">
        <v>898.9293</v>
      </c>
      <c r="C14" s="7">
        <v>672.347</v>
      </c>
      <c r="D14" s="7" t="s">
        <v>32</v>
      </c>
      <c r="E14" s="7">
        <v>879.85</v>
      </c>
      <c r="F14" s="7" t="s">
        <v>32</v>
      </c>
      <c r="G14" s="12" t="s">
        <v>19</v>
      </c>
      <c r="H14" s="11" t="s">
        <v>19</v>
      </c>
      <c r="I14" s="32"/>
      <c r="J14" s="32"/>
      <c r="K14" s="32"/>
    </row>
    <row r="15" spans="1:11" ht="12.75">
      <c r="A15" s="6" t="s">
        <v>12</v>
      </c>
      <c r="B15" s="36">
        <v>693.45</v>
      </c>
      <c r="C15" s="34">
        <v>647.37</v>
      </c>
      <c r="D15" s="34">
        <v>650.29</v>
      </c>
      <c r="E15" s="34">
        <v>651.89</v>
      </c>
      <c r="F15" s="35">
        <v>625.86</v>
      </c>
      <c r="G15" s="12">
        <f>(F15/E15-1)*100</f>
        <v>-3.9930049548236646</v>
      </c>
      <c r="H15" s="11">
        <f>(F15/B15-1)*100</f>
        <v>-9.746917585983129</v>
      </c>
      <c r="I15" s="32"/>
      <c r="J15" s="32"/>
      <c r="K15" s="32"/>
    </row>
    <row r="16" spans="1:11" ht="12.75">
      <c r="A16" s="6" t="s">
        <v>20</v>
      </c>
      <c r="B16" s="36">
        <v>542</v>
      </c>
      <c r="C16" s="34">
        <v>647</v>
      </c>
      <c r="D16" s="34">
        <v>656</v>
      </c>
      <c r="E16" s="34">
        <v>585</v>
      </c>
      <c r="F16" s="35">
        <v>545</v>
      </c>
      <c r="G16" s="12">
        <f>(F16/E16-1)*100</f>
        <v>-6.8376068376068355</v>
      </c>
      <c r="H16" s="11">
        <f>(F16/B16-1)*100</f>
        <v>0.5535055350553542</v>
      </c>
      <c r="I16" s="32"/>
      <c r="J16" s="32"/>
      <c r="K16" s="32"/>
    </row>
    <row r="17" spans="1:11" ht="12.75">
      <c r="A17" s="6" t="s">
        <v>6</v>
      </c>
      <c r="B17" s="36">
        <v>617</v>
      </c>
      <c r="C17" s="7">
        <v>762</v>
      </c>
      <c r="D17" s="7">
        <v>729</v>
      </c>
      <c r="E17" s="7">
        <v>727</v>
      </c>
      <c r="F17" s="8">
        <v>716</v>
      </c>
      <c r="G17" s="12">
        <f>(F17/E17-1)*100</f>
        <v>-1.5130674002751032</v>
      </c>
      <c r="H17" s="11">
        <f>(F17/B17-1)*100</f>
        <v>16.045380875202596</v>
      </c>
      <c r="I17" s="32"/>
      <c r="J17" s="32"/>
      <c r="K17" s="32"/>
    </row>
    <row r="18" spans="1:11" ht="12.75">
      <c r="A18" s="6" t="s">
        <v>4</v>
      </c>
      <c r="B18" s="36">
        <v>564.729</v>
      </c>
      <c r="C18" s="7">
        <v>539.5930000000001</v>
      </c>
      <c r="D18" s="7">
        <v>529.166</v>
      </c>
      <c r="E18" s="7">
        <v>530.934</v>
      </c>
      <c r="F18" s="8">
        <v>535.6940000000001</v>
      </c>
      <c r="G18" s="12">
        <f>(F18/E18-1)*100</f>
        <v>0.8965332790893177</v>
      </c>
      <c r="H18" s="11">
        <f>(F18/B18-1)*100</f>
        <v>-5.141404107102687</v>
      </c>
      <c r="I18" s="32"/>
      <c r="J18" s="32"/>
      <c r="K18" s="32"/>
    </row>
    <row r="19" spans="1:11" ht="12.75">
      <c r="A19" s="6" t="s">
        <v>27</v>
      </c>
      <c r="B19" s="36">
        <v>866.4065</v>
      </c>
      <c r="C19" s="7" t="s">
        <v>21</v>
      </c>
      <c r="D19" s="7">
        <v>904.7712</v>
      </c>
      <c r="E19" s="7" t="s">
        <v>21</v>
      </c>
      <c r="F19" s="7" t="s">
        <v>21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634.34</v>
      </c>
      <c r="C20" s="7">
        <v>579.29</v>
      </c>
      <c r="D20" s="7">
        <v>610.19</v>
      </c>
      <c r="E20" s="7">
        <v>599.23</v>
      </c>
      <c r="F20" s="8">
        <v>586.96</v>
      </c>
      <c r="G20" s="12">
        <f>(F20/E20-1)*100</f>
        <v>-2.047627788995876</v>
      </c>
      <c r="H20" s="11">
        <f>(F20/B20-1)*100</f>
        <v>-7.469180565627265</v>
      </c>
      <c r="I20" s="32"/>
      <c r="J20" s="32"/>
      <c r="K20" s="32"/>
    </row>
    <row r="21" spans="1:11" ht="12.75">
      <c r="A21" s="6" t="s">
        <v>13</v>
      </c>
      <c r="B21" s="36">
        <v>623</v>
      </c>
      <c r="C21" s="34">
        <v>658</v>
      </c>
      <c r="D21" s="7">
        <v>681</v>
      </c>
      <c r="E21" s="7">
        <v>667</v>
      </c>
      <c r="F21" s="8">
        <v>653</v>
      </c>
      <c r="G21" s="12">
        <f>(F21/E21-1)*100</f>
        <v>-2.0989505247376306</v>
      </c>
      <c r="H21" s="11">
        <f>(F21/B21-1)*100</f>
        <v>4.815409309791341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 t="s">
        <v>32</v>
      </c>
      <c r="C23" s="34">
        <v>394.3381</v>
      </c>
      <c r="D23" s="34">
        <v>392.23920000000004</v>
      </c>
      <c r="E23" s="34">
        <v>393.48850000000004</v>
      </c>
      <c r="F23" s="35">
        <v>384.981</v>
      </c>
      <c r="G23" s="12">
        <f aca="true" t="shared" si="0" ref="G23:G28">(F23/E23-1)*100</f>
        <v>-2.1620708102015773</v>
      </c>
      <c r="H23" s="11" t="s">
        <v>19</v>
      </c>
      <c r="I23" s="32"/>
      <c r="J23" s="32"/>
      <c r="K23" s="32"/>
    </row>
    <row r="24" spans="1:11" ht="12.75">
      <c r="A24" s="6" t="s">
        <v>14</v>
      </c>
      <c r="B24" s="36">
        <v>445.06</v>
      </c>
      <c r="C24" s="7">
        <v>573.28</v>
      </c>
      <c r="D24" s="7">
        <v>573.28</v>
      </c>
      <c r="E24" s="7">
        <v>545.99</v>
      </c>
      <c r="F24" s="8">
        <v>545.99</v>
      </c>
      <c r="G24" s="12">
        <f t="shared" si="0"/>
        <v>0</v>
      </c>
      <c r="H24" s="11">
        <f aca="true" t="shared" si="1" ref="H23:H28">(F24/B24-1)*100</f>
        <v>22.67784118995191</v>
      </c>
      <c r="I24" s="32"/>
      <c r="J24" s="32"/>
      <c r="K24" s="32"/>
    </row>
    <row r="25" spans="1:11" ht="12.75">
      <c r="A25" s="6" t="s">
        <v>15</v>
      </c>
      <c r="B25" s="36">
        <v>631.65</v>
      </c>
      <c r="C25" s="34">
        <v>641.2685</v>
      </c>
      <c r="D25" s="34">
        <v>615.5346000000001</v>
      </c>
      <c r="E25" s="34">
        <v>648.6183</v>
      </c>
      <c r="F25" s="35">
        <v>664.7168</v>
      </c>
      <c r="G25" s="12">
        <f t="shared" si="0"/>
        <v>2.481968208420904</v>
      </c>
      <c r="H25" s="11">
        <f t="shared" si="1"/>
        <v>5.2349877305469805</v>
      </c>
      <c r="I25" s="32"/>
      <c r="J25" s="32"/>
      <c r="K25" s="32"/>
    </row>
    <row r="26" spans="1:11" ht="12.75">
      <c r="A26" s="6" t="s">
        <v>28</v>
      </c>
      <c r="B26" s="36">
        <v>628.33</v>
      </c>
      <c r="C26" s="7">
        <v>775</v>
      </c>
      <c r="D26" s="7">
        <v>775</v>
      </c>
      <c r="E26" s="7">
        <v>775</v>
      </c>
      <c r="F26" s="8">
        <v>771.6700000000001</v>
      </c>
      <c r="G26" s="12">
        <f t="shared" si="0"/>
        <v>-0.4296774193548347</v>
      </c>
      <c r="H26" s="11">
        <f t="shared" si="1"/>
        <v>22.812853118584187</v>
      </c>
      <c r="I26" s="32"/>
      <c r="J26" s="32"/>
      <c r="K26" s="32"/>
    </row>
    <row r="27" spans="1:11" ht="12.75">
      <c r="A27" s="6" t="s">
        <v>29</v>
      </c>
      <c r="B27" s="36">
        <v>627.54</v>
      </c>
      <c r="C27" s="7">
        <v>642.65</v>
      </c>
      <c r="D27" s="7">
        <v>644.53</v>
      </c>
      <c r="E27" s="7">
        <v>641.12</v>
      </c>
      <c r="F27" s="8">
        <v>650.2</v>
      </c>
      <c r="G27" s="12">
        <f t="shared" si="0"/>
        <v>1.4162715248315472</v>
      </c>
      <c r="H27" s="11">
        <f t="shared" si="1"/>
        <v>3.6109251999872694</v>
      </c>
      <c r="I27" s="32"/>
      <c r="J27" s="32"/>
      <c r="K27" s="32"/>
    </row>
    <row r="28" spans="1:11" ht="12.75">
      <c r="A28" s="20" t="s">
        <v>17</v>
      </c>
      <c r="B28" s="40">
        <v>711.2977182496286</v>
      </c>
      <c r="C28" s="14">
        <v>752.8161082487918</v>
      </c>
      <c r="D28" s="14">
        <v>751.074044115537</v>
      </c>
      <c r="E28" s="14">
        <v>739.046247515646</v>
      </c>
      <c r="F28" s="14">
        <v>724.6388043325683</v>
      </c>
      <c r="G28" s="33">
        <f t="shared" si="0"/>
        <v>-1.9494643578137794</v>
      </c>
      <c r="H28" s="13">
        <f t="shared" si="1"/>
        <v>1.8755980429361774</v>
      </c>
      <c r="I28" s="32"/>
      <c r="J28" s="32"/>
      <c r="K28" s="32"/>
    </row>
    <row r="29" spans="1:10" s="19" customFormat="1" ht="12.75">
      <c r="A29" s="21"/>
      <c r="B29" s="39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5">
    <mergeCell ref="A2:H3"/>
    <mergeCell ref="A5:A6"/>
    <mergeCell ref="G5:H5"/>
    <mergeCell ref="E5:F5"/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2023-01-25T09:49:49Z</dcterms:modified>
  <cp:category/>
  <cp:version/>
  <cp:contentType/>
  <cp:contentStatus/>
</cp:coreProperties>
</file>