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vap\AppData\Local\Microsoft\Windows\INetCache\Content.Outlook\3AAYGTLN\"/>
    </mc:Choice>
  </mc:AlternateContent>
  <xr:revisionPtr revIDLastSave="0" documentId="13_ncr:1_{6D7E86A0-C045-442D-8651-C6217B287112}" xr6:coauthVersionLast="47" xr6:coauthVersionMax="47" xr10:uidLastSave="{00000000-0000-0000-0000-000000000000}"/>
  <bookViews>
    <workbookView xWindow="285" yWindow="1410" windowWidth="20730" windowHeight="15795" xr2:uid="{4FA25F2E-3A79-4E8C-BCE9-B74725D92CC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<sst xmlns="http://schemas.openxmlformats.org/spreadsheetml/2006/main" count="36" uniqueCount="31">
  <si>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gruodžio–2022 m. gruodžio  mėn., tonomis</t>
  </si>
  <si>
    <t xml:space="preserve">                       Data
Grūdai</t>
  </si>
  <si>
    <t>Pokytis, %</t>
  </si>
  <si>
    <t>gruodis</t>
  </si>
  <si>
    <t>spalis</t>
  </si>
  <si>
    <t>lapkritis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</si>
  <si>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</si>
  <si>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</si>
  <si>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</si>
  <si>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</si>
  <si>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</si>
  <si>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</si>
  <si>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</si>
  <si>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</si>
  <si>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</si>
  <si>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</si>
  <si>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</si>
  <si>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</si>
  <si>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</si>
  <si>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</si>
  <si>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</si>
  <si>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</si>
  <si>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</si>
  <si>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</si>
  <si>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</si>
  <si>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</si>
  <si>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</si>
  <si>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</si>
  <si>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gruodžio mėn. su 2022 m. lapkričio mėn.</t>
  </si>
  <si>
    <t>Šaltinis ŽŪDC (LŽŪMPRIS)</t>
  </si>
  <si>
    <t>*** lyginant 2022 m. gruodžio mėn. su 2021 m. gruodžio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</si>
</sst>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1" xfId="0" applyFont="1" applyBorder="1" applyAlignment="1">
      <alignment horizontal="left"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29" xfId="0" applyNumberFormat="1" applyFont="1" applyFill="1" applyBorder="1" applyAlignment="1">
      <alignment horizontal="right" vertical="center" wrapText="1" indent="1"/>
    </xf>
    <xf numFmtId="0" fontId="7" fillId="0" borderId="0" xfId="0" applyFont="1"/>
    <xf numFmtId="164" fontId="3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0AB7B-9C45-46EF-8B26-28E596677025}">
  <dimension ref="A1:G32"/>
  <sheetViews>
    <sheetView showGridLines="0" tabSelected="1" workbookViewId="0">
      <selection activeCell="K16" sqref="K16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42" t="s">
        <v>0</v>
      </c>
      <c r="B2" s="42"/>
      <c r="C2" s="42"/>
      <c r="D2" s="42"/>
      <c r="E2" s="42"/>
      <c r="F2" s="42"/>
      <c r="G2" s="42"/>
    </row>
    <row r="3" spans="1:7" x14ac:dyDescent="0.25">
      <c r="A3" s="1"/>
      <c r="B3" s="1"/>
      <c r="C3" s="1"/>
      <c r="D3" s="1"/>
      <c r="E3" s="1"/>
      <c r="F3" s="1"/>
      <c r="G3" s="1"/>
    </row>
    <row r="4" spans="1:7" x14ac:dyDescent="0.25">
      <c r="A4" s="43" t="s">
        <v>1</v>
      </c>
      <c r="B4" s="2">
        <v>2021</v>
      </c>
      <c r="C4" s="44">
        <v>2022</v>
      </c>
      <c r="D4" s="44"/>
      <c r="E4" s="44"/>
      <c r="F4" s="45" t="s">
        <v>2</v>
      </c>
      <c r="G4" s="46"/>
    </row>
    <row r="5" spans="1:7" x14ac:dyDescent="0.25">
      <c r="A5" s="43"/>
      <c r="B5" s="3" t="s">
        <v>3</v>
      </c>
      <c r="C5" s="3" t="s">
        <v>4</v>
      </c>
      <c r="D5" s="3" t="s">
        <v>5</v>
      </c>
      <c r="E5" s="3" t="s">
        <v>3</v>
      </c>
      <c r="F5" s="4" t="s">
        <v>6</v>
      </c>
      <c r="G5" s="5" t="s">
        <v>7</v>
      </c>
    </row>
    <row r="6" spans="1:7" x14ac:dyDescent="0.25">
      <c r="A6" s="6" t="s">
        <v>8</v>
      </c>
      <c r="B6" s="7">
        <v>1643224.5009999999</v>
      </c>
      <c r="C6" s="8">
        <v>1949310.5490000001</v>
      </c>
      <c r="D6" s="9">
        <v>1818676.0120000001</v>
      </c>
      <c r="E6" s="9">
        <v>1733402.142</v>
      </c>
      <c r="F6" s="8">
        <f>((E6*100)/D6)-100</f>
        <v>-4.6887884063651626</v>
      </c>
      <c r="G6" s="10">
        <f>((E6*100)/B6)-100</f>
        <v>5.4878466664245451</v>
      </c>
    </row>
    <row r="7" spans="1:7" x14ac:dyDescent="0.25">
      <c r="A7" s="11" t="s">
        <v>9</v>
      </c>
      <c r="B7" s="12">
        <v>82986.491999999998</v>
      </c>
      <c r="C7" s="13">
        <v>79223.823000000004</v>
      </c>
      <c r="D7" s="14">
        <v>65279.9</v>
      </c>
      <c r="E7" s="14">
        <v>65441.411</v>
      </c>
      <c r="F7" s="13">
        <f>((E7*100)/D7)-100</f>
        <v>0.24741306282636799</v>
      </c>
      <c r="G7" s="15">
        <f>((E7*100)/B7)-100</f>
        <v>-21.142092619121684</v>
      </c>
    </row>
    <row r="8" spans="1:7" x14ac:dyDescent="0.25">
      <c r="A8" s="11" t="s">
        <v>10</v>
      </c>
      <c r="B8" s="12">
        <v>214421.68100000001</v>
      </c>
      <c r="C8" s="13">
        <v>134920.81400000001</v>
      </c>
      <c r="D8" s="14">
        <v>96419.747000000003</v>
      </c>
      <c r="E8" s="14">
        <v>108586.003</v>
      </c>
      <c r="F8" s="13">
        <f>((E8*100)/D8)-100</f>
        <v>12.618012781137026</v>
      </c>
      <c r="G8" s="15">
        <f>((E8*100)/B8)-100</f>
        <v>-49.35866443468467</v>
      </c>
    </row>
    <row r="9" spans="1:7" x14ac:dyDescent="0.25">
      <c r="A9" s="11" t="s">
        <v>11</v>
      </c>
      <c r="B9" s="12">
        <v>770799.92599999998</v>
      </c>
      <c r="C9" s="13">
        <v>893044.48199999996</v>
      </c>
      <c r="D9" s="14">
        <v>884291.91200000001</v>
      </c>
      <c r="E9" s="14">
        <v>846640.16</v>
      </c>
      <c r="F9" s="13">
        <f t="shared" ref="F9:F28" si="0">((E9*100)/D9)-100</f>
        <v>-4.2578419511768715</v>
      </c>
      <c r="G9" s="15">
        <f t="shared" ref="G9:G26" si="1">((E9*100)/B9)-100</f>
        <v>9.8391594811855327</v>
      </c>
    </row>
    <row r="10" spans="1:7" x14ac:dyDescent="0.25">
      <c r="A10" s="11" t="s">
        <v>12</v>
      </c>
      <c r="B10" s="12">
        <v>182705.122</v>
      </c>
      <c r="C10" s="13">
        <v>367561.56199999998</v>
      </c>
      <c r="D10" s="14">
        <v>363747.038</v>
      </c>
      <c r="E10" s="14">
        <v>323700.10499999998</v>
      </c>
      <c r="F10" s="13">
        <f>((E10*100)/D10)-100</f>
        <v>-11.00955576715927</v>
      </c>
      <c r="G10" s="15">
        <f>((E10*100)/B10)-100</f>
        <v>77.17078834823252</v>
      </c>
    </row>
    <row r="11" spans="1:7" x14ac:dyDescent="0.25">
      <c r="A11" s="11" t="s">
        <v>13</v>
      </c>
      <c r="B11" s="12">
        <v>390990.93199999997</v>
      </c>
      <c r="C11" s="13">
        <v>471980.28200000001</v>
      </c>
      <c r="D11" s="14">
        <v>406448.44900000002</v>
      </c>
      <c r="E11" s="14">
        <v>386680.72</v>
      </c>
      <c r="F11" s="13">
        <f t="shared" si="0"/>
        <v>-4.8635267396481083</v>
      </c>
      <c r="G11" s="15">
        <f t="shared" si="1"/>
        <v>-1.1023815764607008</v>
      </c>
    </row>
    <row r="12" spans="1:7" x14ac:dyDescent="0.25">
      <c r="A12" s="11" t="s">
        <v>14</v>
      </c>
      <c r="B12" s="12">
        <v>1320.348</v>
      </c>
      <c r="C12" s="13">
        <v>2579.5859999999998</v>
      </c>
      <c r="D12" s="14">
        <v>2488.9659999999999</v>
      </c>
      <c r="E12" s="14">
        <v>2353.7429999999999</v>
      </c>
      <c r="F12" s="13">
        <f>((E12*100)/D12)-100</f>
        <v>-5.4328986414438845</v>
      </c>
      <c r="G12" s="15">
        <f>((E12*100)/B12)-100</f>
        <v>78.266866008052432</v>
      </c>
    </row>
    <row r="13" spans="1:7" x14ac:dyDescent="0.25">
      <c r="A13" s="16" t="s">
        <v>15</v>
      </c>
      <c r="B13" s="17">
        <v>43877.722000000002</v>
      </c>
      <c r="C13" s="18">
        <v>41030.411</v>
      </c>
      <c r="D13" s="18">
        <v>40879.665000000001</v>
      </c>
      <c r="E13" s="18">
        <v>39330.845999999998</v>
      </c>
      <c r="F13" s="19">
        <f t="shared" si="0"/>
        <v>-3.7887272314976315</v>
      </c>
      <c r="G13" s="20">
        <f t="shared" si="1"/>
        <v>-10.362607247477442</v>
      </c>
    </row>
    <row r="14" spans="1:7" x14ac:dyDescent="0.25">
      <c r="A14" s="11" t="s">
        <v>10</v>
      </c>
      <c r="B14" s="21">
        <v>14361.155000000001</v>
      </c>
      <c r="C14" s="22">
        <v>23981.581999999999</v>
      </c>
      <c r="D14" s="22">
        <v>23721.875</v>
      </c>
      <c r="E14" s="22">
        <v>22884.95</v>
      </c>
      <c r="F14" s="13">
        <f>((E14*100)/D14)-100</f>
        <v>-3.5280727176919982</v>
      </c>
      <c r="G14" s="15">
        <f t="shared" si="1"/>
        <v>59.353130023316368</v>
      </c>
    </row>
    <row r="15" spans="1:7" x14ac:dyDescent="0.25">
      <c r="A15" s="11" t="s">
        <v>11</v>
      </c>
      <c r="B15" s="12">
        <v>29516.566999999999</v>
      </c>
      <c r="C15" s="14">
        <v>17048.829000000002</v>
      </c>
      <c r="D15" s="14">
        <v>17157.79</v>
      </c>
      <c r="E15" s="14">
        <v>16445.896000000001</v>
      </c>
      <c r="F15" s="13">
        <f>((E15*100)/D15)-100</f>
        <v>-4.1491007874557226</v>
      </c>
      <c r="G15" s="15">
        <f t="shared" si="1"/>
        <v>-44.282490575546944</v>
      </c>
    </row>
    <row r="16" spans="1:7" x14ac:dyDescent="0.25">
      <c r="A16" s="16" t="s">
        <v>16</v>
      </c>
      <c r="B16" s="17">
        <v>110297.11500000001</v>
      </c>
      <c r="C16" s="18">
        <v>245492.848</v>
      </c>
      <c r="D16" s="18">
        <v>242738.47899999999</v>
      </c>
      <c r="E16" s="18">
        <v>239253.51800000001</v>
      </c>
      <c r="F16" s="19">
        <f t="shared" si="0"/>
        <v>-1.4356854398844519</v>
      </c>
      <c r="G16" s="20">
        <f t="shared" si="1"/>
        <v>116.91729470893233</v>
      </c>
    </row>
    <row r="17" spans="1:7" x14ac:dyDescent="0.25">
      <c r="A17" s="11" t="s">
        <v>10</v>
      </c>
      <c r="B17" s="12">
        <v>9342.2029999999995</v>
      </c>
      <c r="C17" s="14">
        <v>32848.131000000001</v>
      </c>
      <c r="D17" s="14">
        <v>31813.845000000001</v>
      </c>
      <c r="E17" s="14">
        <v>30290.019</v>
      </c>
      <c r="F17" s="13">
        <f t="shared" si="0"/>
        <v>-4.7898202810757482</v>
      </c>
      <c r="G17" s="15">
        <f t="shared" si="1"/>
        <v>224.2277972336932</v>
      </c>
    </row>
    <row r="18" spans="1:7" x14ac:dyDescent="0.25">
      <c r="A18" s="11" t="s">
        <v>11</v>
      </c>
      <c r="B18" s="12">
        <v>51440.873</v>
      </c>
      <c r="C18" s="14">
        <v>152267.09400000001</v>
      </c>
      <c r="D18" s="14">
        <v>149420.60200000001</v>
      </c>
      <c r="E18" s="14">
        <v>145561.81599999999</v>
      </c>
      <c r="F18" s="13">
        <f>((E18*100)/D18)-100</f>
        <v>-2.5824992995276688</v>
      </c>
      <c r="G18" s="15">
        <f>((E18*100)/B18)-100</f>
        <v>182.96917900285246</v>
      </c>
    </row>
    <row r="19" spans="1:7" x14ac:dyDescent="0.25">
      <c r="A19" s="23" t="s">
        <v>17</v>
      </c>
      <c r="B19" s="24">
        <v>49514.038999999997</v>
      </c>
      <c r="C19" s="25">
        <v>60377.623</v>
      </c>
      <c r="D19" s="25">
        <v>61504.031999999999</v>
      </c>
      <c r="E19" s="25">
        <v>63401.682999999997</v>
      </c>
      <c r="F19" s="26">
        <f t="shared" si="0"/>
        <v>3.0854090996830905</v>
      </c>
      <c r="G19" s="27">
        <f t="shared" si="1"/>
        <v>28.047891629281139</v>
      </c>
    </row>
    <row r="20" spans="1:7" x14ac:dyDescent="0.25">
      <c r="A20" s="11" t="s">
        <v>18</v>
      </c>
      <c r="B20" s="12">
        <v>33969.603999999999</v>
      </c>
      <c r="C20" s="14">
        <v>37833.811999999998</v>
      </c>
      <c r="D20" s="14">
        <v>34385.277999999998</v>
      </c>
      <c r="E20" s="14">
        <v>35595.908000000003</v>
      </c>
      <c r="F20" s="13">
        <f t="shared" si="0"/>
        <v>3.5207800268475467</v>
      </c>
      <c r="G20" s="15">
        <f t="shared" si="1"/>
        <v>4.7875271080581427</v>
      </c>
    </row>
    <row r="21" spans="1:7" x14ac:dyDescent="0.25">
      <c r="A21" s="11" t="s">
        <v>19</v>
      </c>
      <c r="B21" s="12">
        <v>7622.4059999999999</v>
      </c>
      <c r="C21" s="14">
        <v>10819.02</v>
      </c>
      <c r="D21" s="14">
        <v>11798.611999999999</v>
      </c>
      <c r="E21" s="14">
        <v>12525.892</v>
      </c>
      <c r="F21" s="13">
        <f t="shared" si="0"/>
        <v>6.164114897582877</v>
      </c>
      <c r="G21" s="15">
        <f t="shared" si="1"/>
        <v>64.329897935113934</v>
      </c>
    </row>
    <row r="22" spans="1:7" x14ac:dyDescent="0.25">
      <c r="A22" s="11" t="s">
        <v>20</v>
      </c>
      <c r="B22" s="12">
        <v>129399.579</v>
      </c>
      <c r="C22" s="14">
        <v>116052.879</v>
      </c>
      <c r="D22" s="14">
        <v>114910.412</v>
      </c>
      <c r="E22" s="14">
        <v>108961.93399999999</v>
      </c>
      <c r="F22" s="13">
        <f t="shared" si="0"/>
        <v>-5.1766222890228732</v>
      </c>
      <c r="G22" s="15">
        <f>((E22*100)/B22)-100</f>
        <v>-15.794212900800872</v>
      </c>
    </row>
    <row r="23" spans="1:7" x14ac:dyDescent="0.25">
      <c r="A23" s="11" t="s">
        <v>21</v>
      </c>
      <c r="B23" s="12">
        <v>31271.392</v>
      </c>
      <c r="C23" s="14">
        <v>23252.721000000001</v>
      </c>
      <c r="D23" s="14">
        <v>47585.372000000003</v>
      </c>
      <c r="E23" s="14">
        <v>62306.192999999999</v>
      </c>
      <c r="F23" s="13">
        <f>((E23*100)/D23)-100</f>
        <v>30.935601386072989</v>
      </c>
      <c r="G23" s="15">
        <f t="shared" si="1"/>
        <v>99.243426707707783</v>
      </c>
    </row>
    <row r="24" spans="1:7" x14ac:dyDescent="0.25">
      <c r="A24" s="28" t="s">
        <v>22</v>
      </c>
      <c r="B24" s="29">
        <v>21698.592000000001</v>
      </c>
      <c r="C24" s="30">
        <v>63994.913</v>
      </c>
      <c r="D24" s="30">
        <v>67353.592000000004</v>
      </c>
      <c r="E24" s="30">
        <v>35313.453999999998</v>
      </c>
      <c r="F24" s="31">
        <f t="shared" si="0"/>
        <v>-47.570050903892408</v>
      </c>
      <c r="G24" s="32">
        <f>((E24*100)/B24)-100</f>
        <v>62.745370759540521</v>
      </c>
    </row>
    <row r="25" spans="1:7" x14ac:dyDescent="0.25">
      <c r="A25" s="11" t="s">
        <v>23</v>
      </c>
      <c r="B25" s="12">
        <v>14025.911</v>
      </c>
      <c r="C25" s="14">
        <v>69205.173999999999</v>
      </c>
      <c r="D25" s="14">
        <v>75963.577999999994</v>
      </c>
      <c r="E25" s="14">
        <v>70387.39</v>
      </c>
      <c r="F25" s="13">
        <f>((E25*100)/D25)-100</f>
        <v>-7.340607363176062</v>
      </c>
      <c r="G25" s="15">
        <f>((E25*100)/B25)-100</f>
        <v>401.83827631588423</v>
      </c>
    </row>
    <row r="26" spans="1:7" x14ac:dyDescent="0.25">
      <c r="A26" s="28" t="s">
        <v>24</v>
      </c>
      <c r="B26" s="29">
        <v>263587.28200000001</v>
      </c>
      <c r="C26" s="30">
        <v>215269.53</v>
      </c>
      <c r="D26" s="30">
        <v>158490.57399999999</v>
      </c>
      <c r="E26" s="33">
        <v>152862.92800000001</v>
      </c>
      <c r="F26" s="31">
        <f>((E26*100)/D26)-100</f>
        <v>-3.5507764644728894</v>
      </c>
      <c r="G26" s="32">
        <f t="shared" si="1"/>
        <v>-42.006713358803097</v>
      </c>
    </row>
    <row r="27" spans="1:7" x14ac:dyDescent="0.25">
      <c r="A27" s="11" t="s">
        <v>25</v>
      </c>
      <c r="B27" s="12">
        <v>238.07599999999999</v>
      </c>
      <c r="C27" s="14">
        <v>219.95599999999999</v>
      </c>
      <c r="D27" s="14">
        <v>236.898</v>
      </c>
      <c r="E27" s="34">
        <v>240.83799999999999</v>
      </c>
      <c r="F27" s="13">
        <f>((E27*100)/D27)-100</f>
        <v>1.6631630490759761</v>
      </c>
      <c r="G27" s="15">
        <f>((E27*100)/B27)-100</f>
        <v>1.1601337388060955</v>
      </c>
    </row>
    <row r="28" spans="1:7" x14ac:dyDescent="0.25">
      <c r="A28" s="35" t="s">
        <v>26</v>
      </c>
      <c r="B28" s="36">
        <v>2299262.9569999999</v>
      </c>
      <c r="C28" s="37">
        <v>2772599.8989999997</v>
      </c>
      <c r="D28" s="37">
        <v>2613139.6119999997</v>
      </c>
      <c r="E28" s="37">
        <v>2490308.7720000003</v>
      </c>
      <c r="F28" s="38">
        <f t="shared" si="0"/>
        <v>-4.7005081334322227</v>
      </c>
      <c r="G28" s="39">
        <f>((E28*100)/B28)-100</f>
        <v>8.3090024313387261</v>
      </c>
    </row>
    <row r="29" spans="1:7" x14ac:dyDescent="0.25">
      <c r="A29" s="47" t="s">
        <v>27</v>
      </c>
      <c r="B29" s="47"/>
      <c r="C29" s="47"/>
      <c r="D29" s="47"/>
    </row>
    <row r="30" spans="1:7" ht="15" customHeight="1" x14ac:dyDescent="0.25">
      <c r="A30" s="41" t="s">
        <v>28</v>
      </c>
      <c r="B30" s="41"/>
      <c r="C30" s="41"/>
      <c r="D30" s="41"/>
      <c r="E30" s="41"/>
      <c r="F30" s="41"/>
    </row>
    <row r="31" spans="1:7" ht="15" customHeight="1" x14ac:dyDescent="0.25">
      <c r="A31" s="41" t="s">
        <v>30</v>
      </c>
      <c r="B31" s="41"/>
      <c r="C31" s="41"/>
      <c r="D31" s="41"/>
      <c r="E31" s="41"/>
      <c r="F31" s="41"/>
    </row>
    <row r="32" spans="1:7" x14ac:dyDescent="0.25">
      <c r="F32" s="40" t="s">
        <v>29</v>
      </c>
    </row>
  </sheetData>
  <mergeCells count="7">
    <mergeCell ref="A30:F30"/>
    <mergeCell ref="A31:F31"/>
    <mergeCell ref="A2:G2"/>
    <mergeCell ref="A4:A5"/>
    <mergeCell ref="C4:E4"/>
    <mergeCell ref="F4:G4"/>
    <mergeCell ref="A29:D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2023-01-20T08:06:08Z</dcterms:created>
  <dcterms:modified xsi:type="dcterms:W3CDTF">2023-01-24T05:58:29Z</dcterms:modified>
</cp:coreProperties>
</file>