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ivap\AppData\Local\Microsoft\Windows\INetCache\Content.Outlook\3AAYGTLN\"/>
    </mc:Choice>
  </mc:AlternateContent>
  <xr:revisionPtr revIDLastSave="0" documentId="13_ncr:1_{5B920E4D-CA7D-4707-8185-7C57653EDCD0}" xr6:coauthVersionLast="47" xr6:coauthVersionMax="47" xr10:uidLastSave="{00000000-0000-0000-0000-000000000000}"/>
  <bookViews>
    <workbookView xWindow="285" yWindow="1410" windowWidth="20730" windowHeight="15795" xr2:uid="{63149A8F-F78B-486B-A761-EA0AE51F2DC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<sst xmlns="http://schemas.openxmlformats.org/spreadsheetml/2006/main" count="35" uniqueCount="30">
  <si>
    <t>Grūdų ir rapsų perdirbimas Lietuvoje 2021 m. gruodžio–2022 m. gruodžio mėn., tonomis</t>
  </si>
  <si>
    <t xml:space="preserve">                       Data
Grūdai</t>
  </si>
  <si>
    <t>Pokytis, %</t>
  </si>
  <si>
    <t>gruodis</t>
  </si>
  <si>
    <t>spalis</t>
  </si>
  <si>
    <t>lapkritis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</si>
  <si>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</si>
  <si>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</si>
  <si>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</si>
  <si>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</si>
  <si>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</si>
  <si>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</si>
  <si>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</si>
  <si>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</si>
  <si>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</si>
  <si>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</si>
  <si>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</si>
  <si>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</si>
  <si>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</si>
  <si>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</si>
  <si>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</si>
  <si>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</si>
  <si>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</si>
  <si>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</si>
  <si>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</si>
  <si>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</si>
  <si>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</si>
  <si>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lyginant 2022 m. gruodžio mėn. su 2022 m. lapkričio mėn.</t>
  </si>
  <si>
    <t>Šaltinis ŽŪDC (LŽŪMPRIS)</t>
  </si>
  <si>
    <t>** lyginant 2022 m. gruodžio mėn. su 2021 m. gruodžio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</si>
</sst>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 style="thin">
        <color theme="0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 wrapText="1" indent="1"/>
    </xf>
    <xf numFmtId="4" fontId="5" fillId="0" borderId="8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1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14" xfId="0" applyNumberFormat="1" applyFont="1" applyBorder="1" applyAlignment="1">
      <alignment horizontal="right" vertical="center" wrapText="1" inden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right" vertical="center" wrapText="1" indent="1"/>
    </xf>
    <xf numFmtId="4" fontId="5" fillId="0" borderId="15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6" fillId="0" borderId="18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4" fontId="6" fillId="0" borderId="20" xfId="0" applyNumberFormat="1" applyFont="1" applyBorder="1" applyAlignment="1">
      <alignment horizontal="right" vertical="center" wrapText="1" indent="1"/>
    </xf>
    <xf numFmtId="4" fontId="6" fillId="0" borderId="9" xfId="0" applyNumberFormat="1" applyFont="1" applyBorder="1" applyAlignment="1">
      <alignment horizontal="right" vertical="center" wrapText="1" indent="1"/>
    </xf>
    <xf numFmtId="4" fontId="6" fillId="0" borderId="8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0" fontId="3" fillId="0" borderId="8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0" fontId="3" fillId="0" borderId="21" xfId="0" applyFont="1" applyBorder="1" applyAlignment="1">
      <alignment horizontal="left" vertical="center" wrapTex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8" xfId="0" applyNumberFormat="1" applyFont="1" applyFill="1" applyBorder="1" applyAlignment="1">
      <alignment horizontal="right" vertical="center" wrapText="1" indent="1"/>
    </xf>
    <xf numFmtId="4" fontId="5" fillId="2" borderId="29" xfId="0" applyNumberFormat="1" applyFont="1" applyFill="1" applyBorder="1" applyAlignment="1">
      <alignment horizontal="right" vertical="center" wrapText="1" indent="1"/>
    </xf>
    <xf numFmtId="4" fontId="5" fillId="2" borderId="30" xfId="0" applyNumberFormat="1" applyFont="1" applyFill="1" applyBorder="1" applyAlignment="1">
      <alignment horizontal="right" vertical="center" wrapText="1" indent="1"/>
    </xf>
    <xf numFmtId="0" fontId="7" fillId="0" borderId="0" xfId="0" applyFont="1"/>
    <xf numFmtId="4" fontId="5" fillId="0" borderId="31" xfId="0" applyNumberFormat="1" applyFont="1" applyBorder="1" applyAlignment="1">
      <alignment horizontal="right" vertical="center" wrapText="1" indent="1"/>
    </xf>
    <xf numFmtId="164" fontId="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5EF7D-6F42-4A25-89B0-54FB23FF0399}">
  <dimension ref="A1:G31"/>
  <sheetViews>
    <sheetView showGridLines="0" tabSelected="1" workbookViewId="0">
      <selection activeCell="K13" sqref="K13"/>
    </sheetView>
  </sheetViews>
  <sheetFormatPr defaultColWidth="15" defaultRowHeight="15" x14ac:dyDescent="0.25"/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43" t="s">
        <v>0</v>
      </c>
      <c r="B2" s="43"/>
      <c r="C2" s="43"/>
      <c r="D2" s="43"/>
      <c r="E2" s="43"/>
      <c r="F2" s="43"/>
      <c r="G2" s="43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44" t="s">
        <v>1</v>
      </c>
      <c r="B4" s="2">
        <v>2021</v>
      </c>
      <c r="C4" s="45">
        <v>2022</v>
      </c>
      <c r="D4" s="45"/>
      <c r="E4" s="45"/>
      <c r="F4" s="46" t="s">
        <v>2</v>
      </c>
      <c r="G4" s="47"/>
    </row>
    <row r="5" spans="1:7" x14ac:dyDescent="0.25">
      <c r="A5" s="44"/>
      <c r="B5" s="3" t="s">
        <v>3</v>
      </c>
      <c r="C5" s="3" t="s">
        <v>4</v>
      </c>
      <c r="D5" s="3" t="s">
        <v>5</v>
      </c>
      <c r="E5" s="3" t="s">
        <v>3</v>
      </c>
      <c r="F5" s="4" t="s">
        <v>6</v>
      </c>
      <c r="G5" s="5" t="s">
        <v>7</v>
      </c>
    </row>
    <row r="6" spans="1:7" x14ac:dyDescent="0.25">
      <c r="A6" s="6" t="s">
        <v>8</v>
      </c>
      <c r="B6" s="7">
        <v>76364.266000000003</v>
      </c>
      <c r="C6" s="8">
        <v>74250.313999999998</v>
      </c>
      <c r="D6" s="8">
        <v>69373.489000000001</v>
      </c>
      <c r="E6" s="9">
        <v>73174.994000000006</v>
      </c>
      <c r="F6" s="10">
        <f>((E6*100)/D6)-100</f>
        <v>5.47976619714197</v>
      </c>
      <c r="G6" s="8">
        <f>((E6*100)/B6)-100</f>
        <v>-4.1763931836914452</v>
      </c>
    </row>
    <row r="7" spans="1:7" x14ac:dyDescent="0.25">
      <c r="A7" s="11" t="s">
        <v>9</v>
      </c>
      <c r="B7" s="12">
        <v>4859.143</v>
      </c>
      <c r="C7" s="13">
        <v>477.86599999999999</v>
      </c>
      <c r="D7" s="13">
        <v>124.18</v>
      </c>
      <c r="E7" s="14">
        <v>54.4</v>
      </c>
      <c r="F7" s="15">
        <f>((E7*100)/D7)-100</f>
        <v>-56.192623610887424</v>
      </c>
      <c r="G7" s="13">
        <f>((E7*100)/B7)-100</f>
        <v>-98.880461019566624</v>
      </c>
    </row>
    <row r="8" spans="1:7" x14ac:dyDescent="0.25">
      <c r="A8" s="11" t="s">
        <v>10</v>
      </c>
      <c r="B8" s="12">
        <v>32139.273000000001</v>
      </c>
      <c r="C8" s="13">
        <v>6010.3959999999997</v>
      </c>
      <c r="D8" s="13">
        <v>3045.11</v>
      </c>
      <c r="E8" s="14">
        <v>4129.8490000000002</v>
      </c>
      <c r="F8" s="15">
        <f>((E8*100)/D8)-100</f>
        <v>35.622325630272798</v>
      </c>
      <c r="G8" s="13">
        <f>((E8*100)/B8)-100</f>
        <v>-87.150148044730201</v>
      </c>
    </row>
    <row r="9" spans="1:7" x14ac:dyDescent="0.25">
      <c r="A9" s="11" t="s">
        <v>11</v>
      </c>
      <c r="B9" s="12">
        <v>18512.330000000002</v>
      </c>
      <c r="C9" s="13">
        <v>42400.103999999999</v>
      </c>
      <c r="D9" s="13">
        <v>48421.593000000001</v>
      </c>
      <c r="E9" s="14">
        <v>46647.9</v>
      </c>
      <c r="F9" s="15">
        <f t="shared" ref="F9:F28" si="0">((E9*100)/D9)-100</f>
        <v>-3.6630207519195039</v>
      </c>
      <c r="G9" s="13">
        <f t="shared" ref="G9:G26" si="1">((E9*100)/B9)-100</f>
        <v>151.98286763470614</v>
      </c>
    </row>
    <row r="10" spans="1:7" x14ac:dyDescent="0.25">
      <c r="A10" s="11" t="s">
        <v>12</v>
      </c>
      <c r="B10" s="12">
        <v>3922.8740000000003</v>
      </c>
      <c r="C10" s="13">
        <v>8732.4869999999992</v>
      </c>
      <c r="D10" s="13">
        <v>2486.19</v>
      </c>
      <c r="E10" s="14">
        <v>5419.6</v>
      </c>
      <c r="F10" s="15">
        <f>((E10*100)/D10)-100</f>
        <v>117.9881666324778</v>
      </c>
      <c r="G10" s="13">
        <f>((E10*100)/B10)-100</f>
        <v>38.153812740353118</v>
      </c>
    </row>
    <row r="11" spans="1:7" x14ac:dyDescent="0.25">
      <c r="A11" s="11" t="s">
        <v>13</v>
      </c>
      <c r="B11" s="12">
        <v>16887.146000000001</v>
      </c>
      <c r="C11" s="13">
        <v>16546.201000000001</v>
      </c>
      <c r="D11" s="13">
        <v>15205.796</v>
      </c>
      <c r="E11" s="14">
        <v>16788.021999999997</v>
      </c>
      <c r="F11" s="15">
        <f t="shared" si="0"/>
        <v>10.40541383035783</v>
      </c>
      <c r="G11" s="13">
        <f t="shared" si="1"/>
        <v>-0.58697899574032419</v>
      </c>
    </row>
    <row r="12" spans="1:7" x14ac:dyDescent="0.25">
      <c r="A12" s="11" t="s">
        <v>14</v>
      </c>
      <c r="B12" s="12">
        <v>43.5</v>
      </c>
      <c r="C12" s="13">
        <v>83.26</v>
      </c>
      <c r="D12" s="13">
        <v>90.62</v>
      </c>
      <c r="E12" s="14">
        <v>135.22300000000001</v>
      </c>
      <c r="F12" s="15">
        <f>((E12*100)/D12)-100</f>
        <v>49.219819024497895</v>
      </c>
      <c r="G12" s="13">
        <f>((E12*100)/B12)-100</f>
        <v>210.85747126436786</v>
      </c>
    </row>
    <row r="13" spans="1:7" x14ac:dyDescent="0.25">
      <c r="A13" s="16" t="s">
        <v>15</v>
      </c>
      <c r="B13" s="41">
        <v>3833.5070000000001</v>
      </c>
      <c r="C13" s="17">
        <v>2074.25</v>
      </c>
      <c r="D13" s="18">
        <v>1896.412</v>
      </c>
      <c r="E13" s="19">
        <v>1970.4969999999998</v>
      </c>
      <c r="F13" s="17">
        <f t="shared" si="0"/>
        <v>3.9065878089782018</v>
      </c>
      <c r="G13" s="18">
        <f t="shared" si="1"/>
        <v>-48.598059166189088</v>
      </c>
    </row>
    <row r="14" spans="1:7" x14ac:dyDescent="0.25">
      <c r="A14" s="11" t="s">
        <v>10</v>
      </c>
      <c r="B14" s="20">
        <v>762.94799999999998</v>
      </c>
      <c r="C14" s="21">
        <v>1010.4829999999999</v>
      </c>
      <c r="D14" s="21">
        <v>1582.12</v>
      </c>
      <c r="E14" s="22">
        <v>1401.7950000000001</v>
      </c>
      <c r="F14" s="15">
        <f>((E14*100)/D14)-100</f>
        <v>-11.397681591788228</v>
      </c>
      <c r="G14" s="13">
        <f t="shared" si="1"/>
        <v>83.734015948662289</v>
      </c>
    </row>
    <row r="15" spans="1:7" x14ac:dyDescent="0.25">
      <c r="A15" s="11" t="s">
        <v>11</v>
      </c>
      <c r="B15" s="23">
        <v>3070.5590000000002</v>
      </c>
      <c r="C15" s="24">
        <v>1063.7670000000001</v>
      </c>
      <c r="D15" s="24">
        <v>314.29199999999997</v>
      </c>
      <c r="E15" s="25">
        <v>568.702</v>
      </c>
      <c r="F15" s="15">
        <f>((E15*100)/D15)-100</f>
        <v>80.947017423287917</v>
      </c>
      <c r="G15" s="13">
        <f t="shared" si="1"/>
        <v>-81.47887729888923</v>
      </c>
    </row>
    <row r="16" spans="1:7" x14ac:dyDescent="0.25">
      <c r="A16" s="16" t="s">
        <v>16</v>
      </c>
      <c r="B16" s="7">
        <v>16926.024000000001</v>
      </c>
      <c r="C16" s="8">
        <v>19987.629000000001</v>
      </c>
      <c r="D16" s="8">
        <v>20157.849999999999</v>
      </c>
      <c r="E16" s="9">
        <v>20368.993999999999</v>
      </c>
      <c r="F16" s="17">
        <f t="shared" si="0"/>
        <v>1.0474529773760679</v>
      </c>
      <c r="G16" s="18">
        <f t="shared" si="1"/>
        <v>20.341280385753905</v>
      </c>
    </row>
    <row r="17" spans="1:7" x14ac:dyDescent="0.25">
      <c r="A17" s="11" t="s">
        <v>10</v>
      </c>
      <c r="B17" s="12">
        <v>31.577999999999999</v>
      </c>
      <c r="C17" s="13">
        <v>13.699</v>
      </c>
      <c r="D17" s="13">
        <v>17.808</v>
      </c>
      <c r="E17" s="14">
        <v>22.388999999999999</v>
      </c>
      <c r="F17" s="15">
        <f t="shared" si="0"/>
        <v>25.724393530997304</v>
      </c>
      <c r="G17" s="13">
        <f t="shared" si="1"/>
        <v>-29.099372981189433</v>
      </c>
    </row>
    <row r="18" spans="1:7" x14ac:dyDescent="0.25">
      <c r="A18" s="11" t="s">
        <v>11</v>
      </c>
      <c r="B18" s="12">
        <v>6324.9880000000003</v>
      </c>
      <c r="C18" s="13">
        <v>7494.3830000000007</v>
      </c>
      <c r="D18" s="13">
        <v>7702.7240000000002</v>
      </c>
      <c r="E18" s="14">
        <v>7930.6219999999994</v>
      </c>
      <c r="F18" s="15">
        <f>((E18*100)/D18)-100</f>
        <v>2.9586676090172688</v>
      </c>
      <c r="G18" s="13">
        <f>((E18*100)/B18)-100</f>
        <v>25.38556594889981</v>
      </c>
    </row>
    <row r="19" spans="1:7" x14ac:dyDescent="0.25">
      <c r="A19" s="26" t="s">
        <v>17</v>
      </c>
      <c r="B19" s="23">
        <v>10569.458000000001</v>
      </c>
      <c r="C19" s="24">
        <v>12479.546999999999</v>
      </c>
      <c r="D19" s="24">
        <v>12437.317999999999</v>
      </c>
      <c r="E19" s="25">
        <v>12415.983</v>
      </c>
      <c r="F19" s="27">
        <f t="shared" si="0"/>
        <v>-0.17154019861837355</v>
      </c>
      <c r="G19" s="24">
        <f t="shared" si="1"/>
        <v>17.470384952568054</v>
      </c>
    </row>
    <row r="20" spans="1:7" x14ac:dyDescent="0.25">
      <c r="A20" s="11" t="s">
        <v>18</v>
      </c>
      <c r="B20" s="20">
        <v>4834.4139999999998</v>
      </c>
      <c r="C20" s="21">
        <v>5249.9309999999996</v>
      </c>
      <c r="D20" s="21">
        <v>6186.4920000000002</v>
      </c>
      <c r="E20" s="22">
        <v>684.64300000000003</v>
      </c>
      <c r="F20" s="15">
        <f t="shared" si="0"/>
        <v>-88.933259753669773</v>
      </c>
      <c r="G20" s="13">
        <f t="shared" si="1"/>
        <v>-85.838138810619029</v>
      </c>
    </row>
    <row r="21" spans="1:7" x14ac:dyDescent="0.25">
      <c r="A21" s="11" t="s">
        <v>19</v>
      </c>
      <c r="B21" s="12">
        <v>1849.6769999999999</v>
      </c>
      <c r="C21" s="13">
        <v>2206.643</v>
      </c>
      <c r="D21" s="13">
        <v>2130.2959999999998</v>
      </c>
      <c r="E21" s="14">
        <v>1878.117</v>
      </c>
      <c r="F21" s="15">
        <f t="shared" si="0"/>
        <v>-11.837744613894031</v>
      </c>
      <c r="G21" s="13">
        <f t="shared" si="1"/>
        <v>1.537565747965715</v>
      </c>
    </row>
    <row r="22" spans="1:7" x14ac:dyDescent="0.25">
      <c r="A22" s="11" t="s">
        <v>20</v>
      </c>
      <c r="B22" s="12">
        <v>5666.9040000000005</v>
      </c>
      <c r="C22" s="13">
        <v>2559.1459999999997</v>
      </c>
      <c r="D22" s="13">
        <v>1247.5550000000001</v>
      </c>
      <c r="E22" s="14">
        <v>6891.4610000000002</v>
      </c>
      <c r="F22" s="15">
        <f t="shared" si="0"/>
        <v>452.39736925426132</v>
      </c>
      <c r="G22" s="13">
        <f>((E22*100)/B22)-100</f>
        <v>21.608924379167163</v>
      </c>
    </row>
    <row r="23" spans="1:7" x14ac:dyDescent="0.25">
      <c r="A23" s="11" t="s">
        <v>21</v>
      </c>
      <c r="B23" s="12">
        <v>8263.5529999999999</v>
      </c>
      <c r="C23" s="13">
        <v>12722.955000000002</v>
      </c>
      <c r="D23" s="13">
        <v>11246.66</v>
      </c>
      <c r="E23" s="14">
        <v>11265.371999999999</v>
      </c>
      <c r="F23" s="15">
        <f>((E23*100)/D23)-100</f>
        <v>0.16637828475298022</v>
      </c>
      <c r="G23" s="13">
        <f t="shared" si="1"/>
        <v>36.326008921344112</v>
      </c>
    </row>
    <row r="24" spans="1:7" x14ac:dyDescent="0.25">
      <c r="A24" s="28" t="s">
        <v>22</v>
      </c>
      <c r="B24" s="29">
        <v>310.34699999999998</v>
      </c>
      <c r="C24" s="30">
        <v>385.98699999999997</v>
      </c>
      <c r="D24" s="30">
        <v>348.54300000000001</v>
      </c>
      <c r="E24" s="31">
        <v>310.73099999999999</v>
      </c>
      <c r="F24" s="32">
        <f t="shared" si="0"/>
        <v>-10.848589700553447</v>
      </c>
      <c r="G24" s="30">
        <f>((E24*100)/B24)-100</f>
        <v>0.12373246720606801</v>
      </c>
    </row>
    <row r="25" spans="1:7" x14ac:dyDescent="0.25">
      <c r="A25" s="11" t="s">
        <v>23</v>
      </c>
      <c r="B25" s="33">
        <v>16.576000000000001</v>
      </c>
      <c r="C25" s="34">
        <v>40.036000000000001</v>
      </c>
      <c r="D25" s="34">
        <v>42.429000000000002</v>
      </c>
      <c r="E25" s="35">
        <v>7.2460000000000004</v>
      </c>
      <c r="F25" s="15">
        <f>((E25*100)/D25)-100</f>
        <v>-82.922058026349902</v>
      </c>
      <c r="G25" s="13">
        <f>((E25*100)/B25)-100</f>
        <v>-56.28619691119691</v>
      </c>
    </row>
    <row r="26" spans="1:7" x14ac:dyDescent="0.25">
      <c r="A26" s="28" t="s">
        <v>24</v>
      </c>
      <c r="B26" s="12">
        <v>24860.626</v>
      </c>
      <c r="C26" s="13">
        <v>25634.018</v>
      </c>
      <c r="D26" s="13">
        <v>24501.154999999999</v>
      </c>
      <c r="E26" s="14">
        <v>24699.998</v>
      </c>
      <c r="F26" s="32">
        <f>((E26*100)/D26)-100</f>
        <v>0.81156582210103068</v>
      </c>
      <c r="G26" s="30">
        <f t="shared" si="1"/>
        <v>-0.64611406004017624</v>
      </c>
    </row>
    <row r="27" spans="1:7" x14ac:dyDescent="0.25">
      <c r="A27" s="11" t="s">
        <v>25</v>
      </c>
      <c r="B27" s="12">
        <v>8.343</v>
      </c>
      <c r="C27" s="13">
        <v>9.1050000000000004</v>
      </c>
      <c r="D27" s="13">
        <v>6.4249999999999998</v>
      </c>
      <c r="E27" s="14">
        <v>5.9259999999999993</v>
      </c>
      <c r="F27" s="15">
        <f>((E27*100)/D27)-100</f>
        <v>-7.7665369649805598</v>
      </c>
      <c r="G27" s="13">
        <f>((E27*100)/B27)-100</f>
        <v>-28.970394342562642</v>
      </c>
    </row>
    <row r="28" spans="1:7" x14ac:dyDescent="0.25">
      <c r="A28" s="36" t="s">
        <v>26</v>
      </c>
      <c r="B28" s="37">
        <v>142950.696</v>
      </c>
      <c r="C28" s="37">
        <v>145207.677</v>
      </c>
      <c r="D28" s="37">
        <v>137144.152</v>
      </c>
      <c r="E28" s="37">
        <v>141281.15700000001</v>
      </c>
      <c r="F28" s="38">
        <f t="shared" si="0"/>
        <v>3.0165376646902189</v>
      </c>
      <c r="G28" s="39">
        <f>((E28*100)/B28)-100</f>
        <v>-1.1679124668270191</v>
      </c>
    </row>
    <row r="29" spans="1:7" ht="15" customHeight="1" x14ac:dyDescent="0.25">
      <c r="A29" s="42" t="s">
        <v>27</v>
      </c>
      <c r="B29" s="42"/>
      <c r="C29" s="42"/>
      <c r="D29" s="42"/>
      <c r="E29" s="42"/>
      <c r="F29" s="42"/>
    </row>
    <row r="30" spans="1:7" ht="15" customHeight="1" x14ac:dyDescent="0.25">
      <c r="A30" s="42" t="s">
        <v>29</v>
      </c>
      <c r="B30" s="42"/>
      <c r="C30" s="42"/>
      <c r="D30" s="42"/>
      <c r="E30" s="42"/>
      <c r="F30" s="42"/>
    </row>
    <row r="31" spans="1:7" x14ac:dyDescent="0.25">
      <c r="F31" s="40" t="s">
        <v>28</v>
      </c>
    </row>
  </sheetData>
  <mergeCells count="6">
    <mergeCell ref="A30:F30"/>
    <mergeCell ref="A2:G2"/>
    <mergeCell ref="A4:A5"/>
    <mergeCell ref="C4:E4"/>
    <mergeCell ref="F4:G4"/>
    <mergeCell ref="A29:F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2023-01-20T08:48:32Z</dcterms:created>
  <dcterms:modified xsi:type="dcterms:W3CDTF">2023-01-24T05:59:48Z</dcterms:modified>
</cp:coreProperties>
</file>