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sausis\"/>
    </mc:Choice>
  </mc:AlternateContent>
  <xr:revisionPtr revIDLastSave="0" documentId="8_{3C7C387E-6800-410E-8824-6BB001EABE1E}" xr6:coauthVersionLast="47" xr6:coauthVersionMax="47" xr10:uidLastSave="{00000000-0000-0000-0000-000000000000}"/>
  <bookViews>
    <workbookView xWindow="-120" yWindow="-120" windowWidth="29040" windowHeight="17640" xr2:uid="{25A22E4F-998D-4861-8216-3FCA1CEF456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<sst xmlns="http://schemas.openxmlformats.org/spreadsheetml/2006/main" count="36" uniqueCount="30">
  <si>
    <t>Grūdų ir rapsų supirkimo iš augintojų kiekiai Lietuvoje 2021 m. gruodžio–2022 m. gruodžio mėn., tonomis</t>
  </si>
  <si>
    <t xml:space="preserve">                       Data
Grūdai</t>
  </si>
  <si>
    <t>Pokytis, %</t>
  </si>
  <si>
    <t>gruodis</t>
  </si>
  <si>
    <t>spalis</t>
  </si>
  <si>
    <t>lapkritis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</si>
  <si>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</si>
  <si>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</si>
  <si>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</si>
  <si>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</si>
  <si>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</si>
  <si>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</si>
  <si>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</si>
  <si>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</si>
  <si>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</si>
  <si>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</si>
  <si>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</si>
  <si>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</si>
  <si>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</si>
  <si>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</si>
  <si>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</si>
  <si>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</si>
  <si>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</si>
  <si>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</si>
  <si>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</si>
  <si>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</si>
  <si>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</si>
  <si>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gruodžio mėn. su 2022 m. lapkričio mėn.</t>
  </si>
  <si>
    <t>** lyginant 2022 m. gruodžio mėn. su 2021 m.gruodžio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</si>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</sst>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6CB2-37B7-40CC-9424-880CC689225B}">
  <dimension ref="A1:J30"/>
  <sheetViews>
    <sheetView showGridLines="0" tabSelected="1" workbookViewId="0">
      <selection activeCell="J18" sqref="J18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" t="s">
        <v>1</v>
      </c>
      <c r="B4" s="4">
        <v>2021</v>
      </c>
      <c r="C4" s="5">
        <v>2022</v>
      </c>
      <c r="D4" s="5"/>
      <c r="E4" s="5"/>
      <c r="F4" s="6" t="s">
        <v>2</v>
      </c>
      <c r="G4" s="7"/>
    </row>
    <row r="5" spans="1:7" x14ac:dyDescent="0.25">
      <c r="A5" s="3"/>
      <c r="B5" s="8" t="s">
        <v>3</v>
      </c>
      <c r="C5" s="8" t="s">
        <v>4</v>
      </c>
      <c r="D5" s="8" t="s">
        <v>5</v>
      </c>
      <c r="E5" s="8" t="s">
        <v>3</v>
      </c>
      <c r="F5" s="9" t="s">
        <v>6</v>
      </c>
      <c r="G5" s="10" t="s">
        <v>7</v>
      </c>
    </row>
    <row r="6" spans="1:7" x14ac:dyDescent="0.25">
      <c r="A6" s="11" t="s">
        <v>8</v>
      </c>
      <c r="B6" s="12">
        <v>146284.22500000001</v>
      </c>
      <c r="C6" s="13">
        <v>316876.36900000001</v>
      </c>
      <c r="D6" s="13">
        <v>263530.092</v>
      </c>
      <c r="E6" s="14">
        <v>162249.96000000002</v>
      </c>
      <c r="F6" s="15">
        <f>((E6*100)/D6)-100</f>
        <v>-38.432093743586591</v>
      </c>
      <c r="G6" s="13">
        <f>((E6*100)/B6)-100</f>
        <v>10.914187773835494</v>
      </c>
    </row>
    <row r="7" spans="1:7" x14ac:dyDescent="0.25">
      <c r="A7" s="16" t="s">
        <v>9</v>
      </c>
      <c r="B7" s="17">
        <v>18129.001</v>
      </c>
      <c r="C7" s="18">
        <v>6954.6</v>
      </c>
      <c r="D7" s="18">
        <v>7568.2470000000003</v>
      </c>
      <c r="E7" s="19">
        <v>4928.9229999999998</v>
      </c>
      <c r="F7" s="20">
        <f>((E7*100)/D7)-100</f>
        <v>-34.873650397509493</v>
      </c>
      <c r="G7" s="21">
        <f>((E7*100)/B7)-100</f>
        <v>-72.811943691767681</v>
      </c>
    </row>
    <row r="8" spans="1:7" x14ac:dyDescent="0.25">
      <c r="A8" s="16" t="s">
        <v>10</v>
      </c>
      <c r="B8" s="17">
        <v>68827.313999999998</v>
      </c>
      <c r="C8" s="21">
        <v>68494.98</v>
      </c>
      <c r="D8" s="21">
        <v>45522.661999999997</v>
      </c>
      <c r="E8" s="22">
        <v>31877.769</v>
      </c>
      <c r="F8" s="20">
        <f>((E8*100)/D8)-100</f>
        <v>-29.973846872135908</v>
      </c>
      <c r="G8" s="21">
        <f>((E8*100)/B8)-100</f>
        <v>-53.684420984378384</v>
      </c>
    </row>
    <row r="9" spans="1:7" x14ac:dyDescent="0.25">
      <c r="A9" s="16" t="s">
        <v>11</v>
      </c>
      <c r="B9" s="17">
        <v>17831.021999999997</v>
      </c>
      <c r="C9" s="21">
        <v>162094.95300000001</v>
      </c>
      <c r="D9" s="21">
        <v>148520.00199999998</v>
      </c>
      <c r="E9" s="22">
        <v>92751.176000000007</v>
      </c>
      <c r="F9" s="20">
        <f t="shared" ref="F9:F27" si="0">((E9*100)/D9)-100</f>
        <v>-37.549707277811628</v>
      </c>
      <c r="G9" s="21">
        <f t="shared" ref="G9:G26" si="1">((E9*100)/B9)-100</f>
        <v>420.1674699296542</v>
      </c>
    </row>
    <row r="10" spans="1:7" x14ac:dyDescent="0.25">
      <c r="A10" s="16" t="s">
        <v>12</v>
      </c>
      <c r="B10" s="17">
        <v>7361.0240000000003</v>
      </c>
      <c r="C10" s="21">
        <v>42251.934000000001</v>
      </c>
      <c r="D10" s="21">
        <v>34977.887000000002</v>
      </c>
      <c r="E10" s="22">
        <v>17164.364999999998</v>
      </c>
      <c r="F10" s="20">
        <f>((E10*100)/D10)-100</f>
        <v>-50.927953423830331</v>
      </c>
      <c r="G10" s="21">
        <f>((E10*100)/B10)-100</f>
        <v>133.17903867722748</v>
      </c>
    </row>
    <row r="11" spans="1:7" x14ac:dyDescent="0.25">
      <c r="A11" s="16" t="s">
        <v>13</v>
      </c>
      <c r="B11" s="17">
        <v>33636.673999999999</v>
      </c>
      <c r="C11" s="21">
        <v>37043.179000000004</v>
      </c>
      <c r="D11" s="21">
        <v>26941.294000000002</v>
      </c>
      <c r="E11" s="22">
        <v>15527.727000000001</v>
      </c>
      <c r="F11" s="20">
        <f t="shared" si="0"/>
        <v>-42.364583527428188</v>
      </c>
      <c r="G11" s="21">
        <f t="shared" si="1"/>
        <v>-53.836913245346423</v>
      </c>
    </row>
    <row r="12" spans="1:7" x14ac:dyDescent="0.25">
      <c r="A12" s="16" t="s">
        <v>14</v>
      </c>
      <c r="B12" s="17">
        <v>499.19</v>
      </c>
      <c r="C12" s="21">
        <v>36.722999999999999</v>
      </c>
      <c r="D12" s="21">
        <v>0</v>
      </c>
      <c r="E12" s="22">
        <v>0</v>
      </c>
      <c r="F12" s="20" t="s">
        <v>15</v>
      </c>
      <c r="G12" s="21" t="s">
        <v>15</v>
      </c>
    </row>
    <row r="13" spans="1:7" x14ac:dyDescent="0.25">
      <c r="A13" s="23" t="s">
        <v>16</v>
      </c>
      <c r="B13" s="24">
        <v>356.64600000000002</v>
      </c>
      <c r="C13" s="25">
        <v>2771.0929999999998</v>
      </c>
      <c r="D13" s="25">
        <v>1347.61</v>
      </c>
      <c r="E13" s="26">
        <v>121.145</v>
      </c>
      <c r="F13" s="27">
        <f t="shared" si="0"/>
        <v>-91.01038134178286</v>
      </c>
      <c r="G13" s="25">
        <f t="shared" si="1"/>
        <v>-66.032143918619582</v>
      </c>
    </row>
    <row r="14" spans="1:7" x14ac:dyDescent="0.25">
      <c r="A14" s="16" t="s">
        <v>10</v>
      </c>
      <c r="B14" s="28">
        <v>27.04</v>
      </c>
      <c r="C14" s="18">
        <v>2145.0369999999998</v>
      </c>
      <c r="D14" s="18">
        <v>579.56399999999996</v>
      </c>
      <c r="E14" s="19">
        <v>99.718999999999994</v>
      </c>
      <c r="F14" s="20">
        <f>((E14*100)/D14)-100</f>
        <v>-82.79413490140864</v>
      </c>
      <c r="G14" s="21">
        <f t="shared" si="1"/>
        <v>268.78328402366861</v>
      </c>
    </row>
    <row r="15" spans="1:7" x14ac:dyDescent="0.25">
      <c r="A15" s="16" t="s">
        <v>11</v>
      </c>
      <c r="B15" s="29">
        <v>329.60599999999999</v>
      </c>
      <c r="C15" s="30">
        <v>626.05600000000004</v>
      </c>
      <c r="D15" s="30">
        <v>768.04600000000005</v>
      </c>
      <c r="E15" s="31">
        <v>21.425999999999998</v>
      </c>
      <c r="F15" s="20">
        <f>((E15*100)/D15)-100</f>
        <v>-97.210323340008287</v>
      </c>
      <c r="G15" s="21">
        <f t="shared" si="1"/>
        <v>-93.499511538018112</v>
      </c>
    </row>
    <row r="16" spans="1:7" x14ac:dyDescent="0.25">
      <c r="A16" s="23" t="s">
        <v>17</v>
      </c>
      <c r="B16" s="12">
        <v>8917.9439999999995</v>
      </c>
      <c r="C16" s="13">
        <v>24604.621999999999</v>
      </c>
      <c r="D16" s="13">
        <v>15378.835000000001</v>
      </c>
      <c r="E16" s="14">
        <v>12615.082999999999</v>
      </c>
      <c r="F16" s="27">
        <f t="shared" si="0"/>
        <v>-17.971140206654155</v>
      </c>
      <c r="G16" s="25">
        <f t="shared" si="1"/>
        <v>41.457302266082849</v>
      </c>
    </row>
    <row r="17" spans="1:10" x14ac:dyDescent="0.25">
      <c r="A17" s="16" t="s">
        <v>10</v>
      </c>
      <c r="B17" s="28">
        <v>1895.4949999999999</v>
      </c>
      <c r="C17" s="18">
        <v>3601.04</v>
      </c>
      <c r="D17" s="18">
        <v>2033.835</v>
      </c>
      <c r="E17" s="19">
        <v>886.17899999999997</v>
      </c>
      <c r="F17" s="20">
        <f t="shared" si="0"/>
        <v>-56.428176326988179</v>
      </c>
      <c r="G17" s="21">
        <f t="shared" si="1"/>
        <v>-53.248148900419153</v>
      </c>
    </row>
    <row r="18" spans="1:10" x14ac:dyDescent="0.25">
      <c r="A18" s="16" t="s">
        <v>11</v>
      </c>
      <c r="B18" s="17">
        <v>1226.115</v>
      </c>
      <c r="C18" s="21">
        <v>9916.030999999999</v>
      </c>
      <c r="D18" s="21">
        <v>2879.6</v>
      </c>
      <c r="E18" s="22">
        <v>3235.8609999999999</v>
      </c>
      <c r="F18" s="20">
        <f>((E18*100)/D18)-100</f>
        <v>12.371891929434639</v>
      </c>
      <c r="G18" s="21">
        <f>((E18*100)/B18)-100</f>
        <v>163.911704856396</v>
      </c>
    </row>
    <row r="19" spans="1:10" x14ac:dyDescent="0.25">
      <c r="A19" s="32" t="s">
        <v>18</v>
      </c>
      <c r="B19" s="29">
        <v>5796.3339999999998</v>
      </c>
      <c r="C19" s="30">
        <v>11087.550999999999</v>
      </c>
      <c r="D19" s="30">
        <v>10465.4</v>
      </c>
      <c r="E19" s="31">
        <v>8493.0430000000015</v>
      </c>
      <c r="F19" s="33">
        <f t="shared" si="0"/>
        <v>-18.846455940527818</v>
      </c>
      <c r="G19" s="30">
        <f t="shared" si="1"/>
        <v>46.524389381288273</v>
      </c>
    </row>
    <row r="20" spans="1:10" x14ac:dyDescent="0.25">
      <c r="A20" s="16" t="s">
        <v>19</v>
      </c>
      <c r="B20" s="28">
        <v>3842.2080000000001</v>
      </c>
      <c r="C20" s="21">
        <v>5937.1459999999997</v>
      </c>
      <c r="D20" s="21">
        <v>3262.2979999999998</v>
      </c>
      <c r="E20" s="22">
        <v>1923.0150000000001</v>
      </c>
      <c r="F20" s="20">
        <f t="shared" si="0"/>
        <v>-41.053361771364841</v>
      </c>
      <c r="G20" s="21">
        <f t="shared" si="1"/>
        <v>-49.950262973790075</v>
      </c>
    </row>
    <row r="21" spans="1:10" x14ac:dyDescent="0.25">
      <c r="A21" s="16" t="s">
        <v>20</v>
      </c>
      <c r="B21" s="17">
        <v>439.35</v>
      </c>
      <c r="C21" s="21">
        <v>5121.8239999999996</v>
      </c>
      <c r="D21" s="21">
        <v>763.35400000000004</v>
      </c>
      <c r="E21" s="22">
        <v>115.74</v>
      </c>
      <c r="F21" s="20">
        <f t="shared" si="0"/>
        <v>-84.837965085661438</v>
      </c>
      <c r="G21" s="21">
        <f t="shared" si="1"/>
        <v>-73.656538067599868</v>
      </c>
    </row>
    <row r="22" spans="1:10" x14ac:dyDescent="0.25">
      <c r="A22" s="16" t="s">
        <v>21</v>
      </c>
      <c r="B22" s="17">
        <v>2939.0659999999998</v>
      </c>
      <c r="C22" s="21">
        <v>5156.5990000000002</v>
      </c>
      <c r="D22" s="21">
        <v>2640.2820000000002</v>
      </c>
      <c r="E22" s="22">
        <v>1763.078</v>
      </c>
      <c r="F22" s="20">
        <f t="shared" si="0"/>
        <v>-33.223875328468708</v>
      </c>
      <c r="G22" s="21">
        <f>((E22*100)/B22)-100</f>
        <v>-40.012303228304503</v>
      </c>
    </row>
    <row r="23" spans="1:10" x14ac:dyDescent="0.25">
      <c r="A23" s="16" t="s">
        <v>22</v>
      </c>
      <c r="B23" s="17">
        <v>1106.829</v>
      </c>
      <c r="C23" s="21">
        <v>9991.2180000000008</v>
      </c>
      <c r="D23" s="21">
        <v>11550.986000000001</v>
      </c>
      <c r="E23" s="22">
        <v>3334.799</v>
      </c>
      <c r="F23" s="20">
        <f>((E23*100)/D23)-100</f>
        <v>-71.129745980126714</v>
      </c>
      <c r="G23" s="21">
        <f t="shared" si="1"/>
        <v>201.29306333679369</v>
      </c>
    </row>
    <row r="24" spans="1:10" x14ac:dyDescent="0.25">
      <c r="A24" s="34" t="s">
        <v>23</v>
      </c>
      <c r="B24" s="28">
        <v>1102.604</v>
      </c>
      <c r="C24" s="18">
        <v>4561.7710000000006</v>
      </c>
      <c r="D24" s="18">
        <v>4190.1819999999998</v>
      </c>
      <c r="E24" s="19">
        <v>5909.6949999999997</v>
      </c>
      <c r="F24" s="35">
        <f t="shared" si="0"/>
        <v>41.036713918393048</v>
      </c>
      <c r="G24" s="36">
        <f>((E24*100)/B24)-100</f>
        <v>435.97619816361987</v>
      </c>
    </row>
    <row r="25" spans="1:10" x14ac:dyDescent="0.25">
      <c r="A25" s="16" t="s">
        <v>24</v>
      </c>
      <c r="B25" s="37">
        <v>1217.752</v>
      </c>
      <c r="C25" s="38">
        <v>29060.321</v>
      </c>
      <c r="D25" s="38">
        <v>6817.8190000000004</v>
      </c>
      <c r="E25" s="39">
        <v>4717.2650000000003</v>
      </c>
      <c r="F25" s="20">
        <f>((E25*100)/D25)-100</f>
        <v>-30.809764823618806</v>
      </c>
      <c r="G25" s="21">
        <f>((E25*100)/B25)-100</f>
        <v>287.3748513654669</v>
      </c>
    </row>
    <row r="26" spans="1:10" x14ac:dyDescent="0.25">
      <c r="A26" s="34" t="s">
        <v>25</v>
      </c>
      <c r="B26" s="40">
        <v>19632.495999999999</v>
      </c>
      <c r="C26" s="36">
        <v>32603.510000000002</v>
      </c>
      <c r="D26" s="36">
        <v>34809.137999999999</v>
      </c>
      <c r="E26" s="41">
        <v>19143.006999999998</v>
      </c>
      <c r="F26" s="35">
        <f>((E26*100)/D26)-100</f>
        <v>-45.005799913804246</v>
      </c>
      <c r="G26" s="36">
        <f t="shared" si="1"/>
        <v>-2.4932591352622779</v>
      </c>
    </row>
    <row r="27" spans="1:10" x14ac:dyDescent="0.25">
      <c r="A27" s="42" t="s">
        <v>26</v>
      </c>
      <c r="B27" s="43">
        <v>185839.12</v>
      </c>
      <c r="C27" s="43">
        <v>436744.473</v>
      </c>
      <c r="D27" s="43">
        <v>344290.59599999996</v>
      </c>
      <c r="E27" s="43">
        <v>211892.88699999999</v>
      </c>
      <c r="F27" s="44">
        <f t="shared" si="0"/>
        <v>-38.455220833275384</v>
      </c>
      <c r="G27" s="45">
        <f>((E27*100)/B27)-100</f>
        <v>14.019527750669496</v>
      </c>
    </row>
    <row r="28" spans="1:10" ht="15" customHeight="1" x14ac:dyDescent="0.25">
      <c r="A28" s="46" t="s">
        <v>27</v>
      </c>
      <c r="B28" s="46"/>
      <c r="C28" s="46"/>
      <c r="D28" s="46"/>
      <c r="E28" s="46"/>
      <c r="F28" s="46"/>
    </row>
    <row r="29" spans="1:10" ht="15" customHeight="1" x14ac:dyDescent="0.25">
      <c r="A29" s="46" t="s">
        <v>28</v>
      </c>
      <c r="B29" s="46"/>
      <c r="C29" s="46"/>
      <c r="D29" s="46"/>
      <c r="E29" s="46"/>
      <c r="F29" s="46"/>
      <c r="G29" s="47"/>
      <c r="H29" s="47"/>
      <c r="I29" s="47"/>
      <c r="J29" s="47"/>
    </row>
    <row r="30" spans="1:10" x14ac:dyDescent="0.25">
      <c r="F30" s="48" t="s">
        <v>29</v>
      </c>
    </row>
  </sheetData>
  <mergeCells count="6">
    <mergeCell ref="A29:F29"/>
    <mergeCell ref="A2:G2"/>
    <mergeCell ref="A4:A5"/>
    <mergeCell ref="C4:E4"/>
    <mergeCell ref="F4:G4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2023-01-20T08:49:59Z</dcterms:created>
  <dcterms:modified xsi:type="dcterms:W3CDTF">2023-01-20T08:51:02Z</dcterms:modified>
</cp:coreProperties>
</file>