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<sst xmlns="http://schemas.openxmlformats.org/spreadsheetml/2006/main" count="39" uniqueCount="26">
  <si>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</si>
  <si>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</si>
  <si>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</si>
  <si>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</si>
  <si>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</si>
  <si>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</si>
  <si>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</si>
  <si>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</si>
  <si>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</si>
  <si>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</si>
  <si>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</si>
  <si>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</si>
  <si>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</si>
  <si>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</si>
  <si>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</si>
  <si>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</si>
  <si>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49 sav.
(12 05–11)</t>
  </si>
  <si>
    <t>50 sav.
(12 12–18)</t>
  </si>
  <si>
    <t>51 sav.
(12 19–25)</t>
  </si>
  <si>
    <t>52 sav.
(12 27–01 02)</t>
  </si>
  <si>
    <t>52 sav.
(12 26–01 01)</t>
  </si>
  <si>
    <r>
      <t xml:space="preserve">Kiaulių supirkimo kainos Lietuvos įmonėse 2022 m. 49–52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</si>
  <si>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52 savaitę su 2022 m. 51 savaite</t>
  </si>
  <si>
    <t>** lyginant 2022 m. 52 savaitę su 2021 m. 52 savaite</t>
  </si>
  <si>
    <t>Šaltinis ŽŪDC (LŽŪMPRIS).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</si>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</sst>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20" sqref="J20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21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2021</v>
      </c>
      <c r="C4" s="48">
        <v>2022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19</v>
      </c>
      <c r="C5" s="6" t="s">
        <v>16</v>
      </c>
      <c r="D5" s="6" t="s">
        <v>17</v>
      </c>
      <c r="E5" s="6" t="s">
        <v>18</v>
      </c>
      <c r="F5" s="6" t="s">
        <v>20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137.72082466542784</v>
      </c>
      <c r="C6" s="33">
        <v>207.30300713640833</v>
      </c>
      <c r="D6" s="33">
        <v>211.5330296877908</v>
      </c>
      <c r="E6" s="33">
        <v>208.48493626466578</v>
      </c>
      <c r="F6" s="34">
        <v>210.486006027282</v>
      </c>
      <c r="G6" s="22">
        <f>+F6/E6*100-100</f>
        <v>0.9598150343466045</v>
      </c>
      <c r="H6" s="23">
        <f>+F6/B6*100-100</f>
        <v>52.83527857070729</v>
      </c>
      <c r="J6" s="3"/>
      <c r="K6" s="3"/>
    </row>
    <row r="7" spans="1:11" ht="12.75" customHeight="1">
      <c r="A7" s="24" t="s">
        <v>4</v>
      </c>
      <c r="B7" s="25">
        <v>141.19838366456324</v>
      </c>
      <c r="C7" s="35">
        <v>211.01648440267363</v>
      </c>
      <c r="D7" s="35">
        <v>214.41193823027453</v>
      </c>
      <c r="E7" s="35">
        <v>213.2646889029899</v>
      </c>
      <c r="F7" s="36">
        <v>214.48449771067422</v>
      </c>
      <c r="G7" s="26">
        <f>+F7/E7*100-100</f>
        <v>0.5719694216416542</v>
      </c>
      <c r="H7" s="27">
        <f>+F7/B7*100-100</f>
        <v>51.90294119811776</v>
      </c>
      <c r="J7" s="3"/>
      <c r="K7" s="3"/>
    </row>
    <row r="8" spans="1:11" ht="12.75" customHeight="1">
      <c r="A8" s="24" t="s">
        <v>5</v>
      </c>
      <c r="B8" s="25">
        <v>137.68718254228133</v>
      </c>
      <c r="C8" s="35">
        <v>206.39621544823763</v>
      </c>
      <c r="D8" s="35">
        <v>208.4750532752194</v>
      </c>
      <c r="E8" s="35">
        <v>208.66498093367497</v>
      </c>
      <c r="F8" s="36">
        <v>209.60487420708586</v>
      </c>
      <c r="G8" s="26">
        <f>+F8/E8*100-100</f>
        <v>0.4504317251535497</v>
      </c>
      <c r="H8" s="27">
        <f>+F8/B8*100-100</f>
        <v>52.23266998198605</v>
      </c>
      <c r="J8" s="3"/>
      <c r="K8" s="3"/>
    </row>
    <row r="9" spans="1:11" ht="12.75" customHeight="1">
      <c r="A9" s="24" t="s">
        <v>6</v>
      </c>
      <c r="B9" s="25" t="s">
        <v>13</v>
      </c>
      <c r="C9" s="35">
        <v>202.91138770347752</v>
      </c>
      <c r="D9" s="35">
        <v>200.0826258768364</v>
      </c>
      <c r="E9" s="35">
        <v>202.09635412595634</v>
      </c>
      <c r="F9" s="36">
        <v>199.45753928634628</v>
      </c>
      <c r="G9" s="26">
        <f>+F9/E9*100-100</f>
        <v>-1.3057211502021602</v>
      </c>
      <c r="H9" s="27" t="s">
        <v>10</v>
      </c>
      <c r="J9" s="3"/>
      <c r="K9" s="3"/>
    </row>
    <row r="10" spans="1:11" ht="12.75" customHeight="1">
      <c r="A10" s="24" t="s">
        <v>7</v>
      </c>
      <c r="B10" s="25" t="s">
        <v>10</v>
      </c>
      <c r="C10" s="37" t="s">
        <v>13</v>
      </c>
      <c r="D10" s="37" t="s">
        <v>13</v>
      </c>
      <c r="E10" s="35">
        <v>211.91418643299596</v>
      </c>
      <c r="F10" s="36" t="s">
        <v>10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139.64243660614127</v>
      </c>
      <c r="C12" s="1">
        <v>209.77244620864485</v>
      </c>
      <c r="D12" s="1">
        <v>213.03240751554867</v>
      </c>
      <c r="E12" s="1">
        <v>211.73012706101008</v>
      </c>
      <c r="F12" s="1">
        <v>213.1186035776852</v>
      </c>
      <c r="G12" s="2">
        <f>+F12/E12*100-100</f>
        <v>0.6557765472246899</v>
      </c>
      <c r="H12" s="19">
        <f>+F12/B12*100-100</f>
        <v>52.61736242742742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5">
      <c r="A16" s="13" t="s">
        <v>22</v>
      </c>
      <c r="B16" s="13"/>
      <c r="C16" s="13"/>
      <c r="D16" s="13"/>
      <c r="E16" s="13"/>
      <c r="F16" s="13"/>
      <c r="G16" s="14"/>
      <c r="H16" s="14"/>
    </row>
    <row r="17" spans="1:8" ht="15">
      <c r="A17" s="13" t="s">
        <v>23</v>
      </c>
      <c r="B17" s="13"/>
      <c r="C17" s="13"/>
      <c r="D17" s="14"/>
      <c r="E17" s="14"/>
      <c r="F17" s="14"/>
      <c r="G17" s="14"/>
      <c r="H17" s="14"/>
    </row>
    <row r="18" ht="15">
      <c r="A18" s="13"/>
    </row>
    <row r="19" spans="1:10" ht="15">
      <c r="A19" s="10"/>
      <c r="B19" s="11"/>
      <c r="C19" s="10"/>
      <c r="D19" s="10"/>
      <c r="E19" s="47" t="s">
        <v>24</v>
      </c>
      <c r="F19" s="47"/>
      <c r="G19" s="47"/>
      <c r="H19" s="47"/>
      <c r="I19" s="47"/>
      <c r="J19" s="13"/>
    </row>
    <row r="20" spans="2:10" ht="15">
      <c r="B20" s="3"/>
      <c r="E20" s="17" t="s">
        <v>25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2023-01-05T05:29:55Z</dcterms:modified>
  <cp:category/>
  <cp:version/>
  <cp:contentType/>
  <cp:contentStatus/>
</cp:coreProperties>
</file>