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AC2F9770-89FF-4F0A-84F9-4698CC53795B}" xr6:coauthVersionLast="47" xr6:coauthVersionMax="47" xr10:uidLastSave="{00000000-0000-0000-0000-000000000000}"/>
  <bookViews>
    <workbookView xWindow="-120" yWindow="-120" windowWidth="29040" windowHeight="1764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8" i="1" l="1"/>
  <c r="H8" i="1"/>
</calcChain>
</file>

<file path=xl/sharedStrings.xml><?xml version="1.0" encoding="utf-8"?>
<sst xmlns="http://schemas.openxmlformats.org/spreadsheetml/2006/main" count="32" uniqueCount="21">
  <si>
    <t>Pastabos:</t>
  </si>
  <si>
    <t>● konfidencialūs duomenys</t>
  </si>
  <si>
    <t>Šaltinis – ŽŪDC (LŽŪMPRIS)</t>
  </si>
  <si>
    <t>Pavadinimas</t>
  </si>
  <si>
    <t xml:space="preserve"> Pokytis %</t>
  </si>
  <si>
    <t>1 sav.
(01 03–09)</t>
  </si>
  <si>
    <t>50 sav.
(12 12–18)</t>
  </si>
  <si>
    <t>51 sav.
(12 19–25)</t>
  </si>
  <si>
    <t>52 sav.
(12 26–01 01)</t>
  </si>
  <si>
    <t>1 sav.
(01 02–08)</t>
  </si>
  <si>
    <t>savaitės*</t>
  </si>
  <si>
    <t>metų***</t>
  </si>
  <si>
    <t xml:space="preserve">  Išdarinėta skerdenėlė (A klasė, 65%)</t>
  </si>
  <si>
    <t>Krūtinėlės file (KN kodas 0207.13.10)</t>
  </si>
  <si>
    <t>●</t>
  </si>
  <si>
    <t>-</t>
  </si>
  <si>
    <t xml:space="preserve">  Kulšelės (KN kodas 0207.13.60)</t>
  </si>
  <si>
    <t>** lyginant 2023 m. 1 savaitę su 2022 m. 1 savaite</t>
  </si>
  <si>
    <t>* lyginant 2023 m. 1 savaitę su 2022 m. 52 savaite</t>
  </si>
  <si>
    <t>Viščiukų broilerių skerdenų ir gabalų pardavimo vidutinės didmeninės (gamintojų) kainos Lietuvos įmonėse EUR/100 kg (be PVM) 2022 m. 50–2023 m. 01 sav.</t>
  </si>
  <si>
    <t>2023 m. 01–2022 m. 52 sav. (2022 m. gruodžio 12–2023 m. sausio 08 d.)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</si>
</sst>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  <charset val="186"/>
    </font>
    <font>
      <sz val="8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32">
    <border>
      <left/>
      <right/>
      <top/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 tint="-0.24994659260841701"/>
      </left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theme="0" tint="-0.2499465926084170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indexed="9"/>
      </left>
      <right style="thin">
        <color theme="0" tint="-0.24994659260841701"/>
      </right>
      <top/>
      <bottom/>
      <diagonal/>
    </border>
    <border>
      <left style="thin">
        <color theme="0" tint="-0.24994659260841701"/>
      </left>
      <right/>
      <top/>
      <bottom style="thin">
        <color theme="0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 style="thin">
        <color theme="0"/>
      </bottom>
      <diagonal/>
    </border>
    <border>
      <left style="thin">
        <color indexed="22"/>
      </left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indexed="22"/>
      </left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/>
      <top style="thin">
        <color theme="0"/>
      </top>
      <bottom style="thin">
        <color theme="0"/>
      </bottom>
      <diagonal/>
    </border>
    <border>
      <left/>
      <right style="thin">
        <color theme="0" tint="-0.24994659260841701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/>
      <bottom/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indexed="22"/>
      </right>
      <top style="thin">
        <color theme="0"/>
      </top>
      <bottom style="thin">
        <color theme="0" tint="-0.24994659260841701"/>
      </bottom>
      <diagonal/>
    </border>
    <border>
      <left/>
      <right/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 tint="-0.24994659260841701"/>
      </right>
      <top style="thin">
        <color theme="0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/>
    </xf>
    <xf numFmtId="2" fontId="7" fillId="0" borderId="21" xfId="0" applyNumberFormat="1" applyFont="1" applyBorder="1" applyAlignment="1">
      <alignment horizontal="center" vertical="center" wrapText="1"/>
    </xf>
    <xf numFmtId="2" fontId="7" fillId="0" borderId="22" xfId="0" quotePrefix="1" applyNumberFormat="1" applyFont="1" applyBorder="1" applyAlignment="1">
      <alignment horizontal="center" vertical="center" wrapText="1"/>
    </xf>
    <xf numFmtId="2" fontId="7" fillId="0" borderId="22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/>
    </xf>
    <xf numFmtId="2" fontId="7" fillId="0" borderId="26" xfId="0" applyNumberFormat="1" applyFont="1" applyBorder="1" applyAlignment="1">
      <alignment horizontal="center" vertical="center" wrapText="1"/>
    </xf>
    <xf numFmtId="2" fontId="7" fillId="0" borderId="27" xfId="0" applyNumberFormat="1" applyFont="1" applyBorder="1" applyAlignment="1">
      <alignment horizontal="center" vertical="center" wrapText="1"/>
    </xf>
    <xf numFmtId="0" fontId="0" fillId="3" borderId="28" xfId="0" applyFill="1" applyBorder="1"/>
    <xf numFmtId="0" fontId="0" fillId="3" borderId="29" xfId="0" applyFill="1" applyBorder="1"/>
    <xf numFmtId="0" fontId="0" fillId="3" borderId="30" xfId="0" applyFill="1" applyBorder="1"/>
    <xf numFmtId="0" fontId="0" fillId="3" borderId="31" xfId="0" applyFill="1" applyBorder="1"/>
    <xf numFmtId="0" fontId="6" fillId="0" borderId="18" xfId="0" applyFont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left" vertical="center" wrapText="1"/>
    </xf>
    <xf numFmtId="0" fontId="6" fillId="0" borderId="24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L22"/>
  <sheetViews>
    <sheetView showGridLines="0" tabSelected="1" workbookViewId="0">
      <selection activeCell="K9" sqref="K9"/>
    </sheetView>
  </sheetViews>
  <sheetFormatPr defaultRowHeight="15" x14ac:dyDescent="0.25"/>
  <cols>
    <col min="2" max="2" width="21.85546875" customWidth="1"/>
    <col min="3" max="3" width="12" customWidth="1"/>
    <col min="4" max="4" width="11.7109375" customWidth="1"/>
    <col min="5" max="6" width="11.42578125" customWidth="1"/>
    <col min="7" max="7" width="11.28515625" customWidth="1"/>
    <col min="8" max="9" width="9.85546875" customWidth="1"/>
  </cols>
  <sheetData>
    <row r="2" spans="1:12" x14ac:dyDescent="0.25">
      <c r="A2" s="1" t="s">
        <v>19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5">
      <c r="A3" s="1" t="s">
        <v>20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5" spans="1:12" x14ac:dyDescent="0.25">
      <c r="A5" s="26" t="s">
        <v>3</v>
      </c>
      <c r="B5" s="27"/>
      <c r="C5" s="7">
        <v>2022</v>
      </c>
      <c r="D5" s="30">
        <v>2022</v>
      </c>
      <c r="E5" s="31"/>
      <c r="F5" s="31"/>
      <c r="G5" s="8">
        <v>2033</v>
      </c>
      <c r="H5" s="32" t="s">
        <v>4</v>
      </c>
      <c r="I5" s="33"/>
    </row>
    <row r="6" spans="1:12" x14ac:dyDescent="0.25">
      <c r="A6" s="28"/>
      <c r="B6" s="29"/>
      <c r="C6" s="34" t="s">
        <v>5</v>
      </c>
      <c r="D6" s="34" t="s">
        <v>6</v>
      </c>
      <c r="E6" s="34" t="s">
        <v>7</v>
      </c>
      <c r="F6" s="34" t="s">
        <v>8</v>
      </c>
      <c r="G6" s="34" t="s">
        <v>9</v>
      </c>
      <c r="H6" s="37" t="s">
        <v>10</v>
      </c>
      <c r="I6" s="39" t="s">
        <v>11</v>
      </c>
    </row>
    <row r="7" spans="1:12" x14ac:dyDescent="0.25">
      <c r="A7" s="28"/>
      <c r="B7" s="29"/>
      <c r="C7" s="35"/>
      <c r="D7" s="36"/>
      <c r="E7" s="36"/>
      <c r="F7" s="36"/>
      <c r="G7" s="36"/>
      <c r="H7" s="38"/>
      <c r="I7" s="40"/>
    </row>
    <row r="8" spans="1:12" x14ac:dyDescent="0.25">
      <c r="A8" s="20" t="s">
        <v>12</v>
      </c>
      <c r="B8" s="21"/>
      <c r="C8" s="9">
        <v>164.45</v>
      </c>
      <c r="D8" s="10">
        <v>207.99</v>
      </c>
      <c r="E8" s="10">
        <v>231.62</v>
      </c>
      <c r="F8" s="10">
        <v>231.79</v>
      </c>
      <c r="G8" s="10">
        <v>220.51</v>
      </c>
      <c r="H8" s="11">
        <f>(G8/F8-1)*100</f>
        <v>-4.8664739635014502</v>
      </c>
      <c r="I8" s="12">
        <f>(G8/C8)*100-100</f>
        <v>34.089388871997585</v>
      </c>
    </row>
    <row r="9" spans="1:12" x14ac:dyDescent="0.25">
      <c r="A9" s="22" t="s">
        <v>13</v>
      </c>
      <c r="B9" s="23"/>
      <c r="C9" s="13">
        <v>390.45</v>
      </c>
      <c r="D9" s="14" t="s">
        <v>14</v>
      </c>
      <c r="E9" s="10" t="s">
        <v>14</v>
      </c>
      <c r="F9" s="10" t="s">
        <v>14</v>
      </c>
      <c r="G9" s="10" t="s">
        <v>14</v>
      </c>
      <c r="H9" s="11" t="s">
        <v>15</v>
      </c>
      <c r="I9" s="11" t="s">
        <v>15</v>
      </c>
    </row>
    <row r="10" spans="1:12" x14ac:dyDescent="0.25">
      <c r="A10" s="24" t="s">
        <v>16</v>
      </c>
      <c r="B10" s="25"/>
      <c r="C10" s="15" t="s">
        <v>14</v>
      </c>
      <c r="D10" s="10" t="s">
        <v>14</v>
      </c>
      <c r="E10" s="10" t="s">
        <v>14</v>
      </c>
      <c r="F10" s="10" t="s">
        <v>14</v>
      </c>
      <c r="G10" s="10" t="s">
        <v>14</v>
      </c>
      <c r="H10" s="11" t="s">
        <v>15</v>
      </c>
      <c r="I10" s="11" t="s">
        <v>15</v>
      </c>
    </row>
    <row r="11" spans="1:12" x14ac:dyDescent="0.25">
      <c r="A11" s="16"/>
      <c r="B11" s="17"/>
      <c r="C11" s="18"/>
      <c r="D11" s="18"/>
      <c r="E11" s="18"/>
      <c r="F11" s="18"/>
      <c r="G11" s="18"/>
      <c r="H11" s="18"/>
      <c r="I11" s="19"/>
    </row>
    <row r="17" spans="1:3" x14ac:dyDescent="0.25">
      <c r="A17" s="3" t="s">
        <v>0</v>
      </c>
      <c r="B17" s="3"/>
      <c r="C17" s="3"/>
    </row>
    <row r="18" spans="1:3" x14ac:dyDescent="0.25">
      <c r="A18" s="3" t="s">
        <v>18</v>
      </c>
      <c r="B18" s="3"/>
      <c r="C18" s="3"/>
    </row>
    <row r="19" spans="1:3" x14ac:dyDescent="0.25">
      <c r="A19" s="3" t="s">
        <v>17</v>
      </c>
      <c r="B19" s="3"/>
      <c r="C19" s="3"/>
    </row>
    <row r="20" spans="1:3" x14ac:dyDescent="0.25">
      <c r="A20" s="4" t="s">
        <v>1</v>
      </c>
      <c r="B20" s="4"/>
    </row>
    <row r="22" spans="1:3" x14ac:dyDescent="0.25">
      <c r="A22" s="5" t="s">
        <v>2</v>
      </c>
      <c r="B22" s="5"/>
      <c r="C22" s="6"/>
    </row>
  </sheetData>
  <mergeCells count="13">
    <mergeCell ref="H5:I5"/>
    <mergeCell ref="C6:C7"/>
    <mergeCell ref="D6:D7"/>
    <mergeCell ref="E6:E7"/>
    <mergeCell ref="F6:F7"/>
    <mergeCell ref="G6:G7"/>
    <mergeCell ref="H6:H7"/>
    <mergeCell ref="I6:I7"/>
    <mergeCell ref="A8:B8"/>
    <mergeCell ref="A9:B9"/>
    <mergeCell ref="A10:B10"/>
    <mergeCell ref="A5:B7"/>
    <mergeCell ref="D5:F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2023-01-12T08:46:22Z</dcterms:modified>
</cp:coreProperties>
</file>