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vokietija ir lenkija\grudai\2022\"/>
    </mc:Choice>
  </mc:AlternateContent>
  <xr:revisionPtr revIDLastSave="0" documentId="13_ncr:1_{2249FC2D-B041-46F8-9467-5B5A26B4CA72}" xr6:coauthVersionLast="47" xr6:coauthVersionMax="47" xr10:uidLastSave="{00000000-0000-0000-0000-000000000000}"/>
  <bookViews>
    <workbookView xWindow="8850" yWindow="855" windowWidth="19950" windowHeight="12855" xr2:uid="{38AF70FA-F6FC-4800-8040-9F771CE29106}"/>
  </bookViews>
  <sheets>
    <sheet name="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<sst xmlns="http://schemas.openxmlformats.org/spreadsheetml/2006/main" count="33" uniqueCount="24">
  <si>
    <t>Ekologiškų grūdų supirkimo iš augintojų kainos Vokietijoje 2021–2022 m. gruodžio mėn., EUR/t (be PVM)</t>
  </si>
  <si>
    <t>Grūdai</t>
  </si>
  <si>
    <t>Pokytis, %</t>
  </si>
  <si>
    <t>gruodis</t>
  </si>
  <si>
    <t>lapkritis</t>
  </si>
  <si>
    <t>mėnesio*</t>
  </si>
  <si>
    <t>metų**</t>
  </si>
  <si>
    <t>Kviečiai</t>
  </si>
  <si>
    <t>maistiniai</t>
  </si>
  <si>
    <t>pašariniai</t>
  </si>
  <si>
    <t>Rugiai</t>
  </si>
  <si>
    <t>-</t>
  </si>
  <si>
    <t>Avižos</t>
  </si>
  <si>
    <t>maistinės</t>
  </si>
  <si>
    <t>pašarinės</t>
  </si>
  <si>
    <t>Miežiai</t>
  </si>
  <si>
    <t>Kvietrugiai</t>
  </si>
  <si>
    <t>Kukurūzai</t>
  </si>
  <si>
    <t>Žirniai</t>
  </si>
  <si>
    <t>Pupos</t>
  </si>
  <si>
    <t>Soja</t>
  </si>
  <si>
    <t>* lyginant 2022 m. gruodžio mėn. su lapkričio mėn.</t>
  </si>
  <si>
    <t>** lyginant 2022 m. gruodžio mėn. su 2021 m. gruodžio mėn.</t>
  </si>
  <si>
    <t>Šaltinis: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</si>
</sst>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149937437055574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24994659260841701"/>
      </left>
      <right/>
      <top style="thin">
        <color theme="0" tint="-0.14993743705557422"/>
      </top>
      <bottom/>
      <diagonal/>
    </border>
    <border>
      <left/>
      <right style="thin">
        <color theme="0" tint="-0.24994659260841701"/>
      </right>
      <top/>
      <bottom style="thin">
        <color theme="0" tint="-0.1499374370555742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/>
    </xf>
    <xf numFmtId="2" fontId="4" fillId="4" borderId="8" xfId="0" quotePrefix="1" applyNumberFormat="1" applyFont="1" applyFill="1" applyBorder="1" applyAlignment="1">
      <alignment horizontal="center" vertical="center"/>
    </xf>
    <xf numFmtId="2" fontId="4" fillId="4" borderId="9" xfId="0" applyNumberFormat="1" applyFont="1" applyFill="1" applyBorder="1" applyAlignment="1">
      <alignment horizontal="center" vertical="center"/>
    </xf>
    <xf numFmtId="2" fontId="4" fillId="4" borderId="10" xfId="0" applyNumberFormat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  <xf numFmtId="2" fontId="4" fillId="4" borderId="12" xfId="0" quotePrefix="1" applyNumberFormat="1" applyFont="1" applyFill="1" applyBorder="1" applyAlignment="1">
      <alignment horizontal="center" vertical="center"/>
    </xf>
    <xf numFmtId="2" fontId="4" fillId="4" borderId="0" xfId="0" applyNumberFormat="1" applyFont="1" applyFill="1" applyAlignment="1">
      <alignment horizontal="center" vertical="center"/>
    </xf>
    <xf numFmtId="2" fontId="4" fillId="4" borderId="13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/>
    </xf>
    <xf numFmtId="2" fontId="4" fillId="4" borderId="15" xfId="0" quotePrefix="1" applyNumberFormat="1" applyFont="1" applyFill="1" applyBorder="1" applyAlignment="1">
      <alignment horizontal="center" vertical="center"/>
    </xf>
    <xf numFmtId="2" fontId="4" fillId="4" borderId="16" xfId="0" applyNumberFormat="1" applyFont="1" applyFill="1" applyBorder="1" applyAlignment="1">
      <alignment horizontal="center" vertical="center"/>
    </xf>
    <xf numFmtId="2" fontId="4" fillId="4" borderId="17" xfId="0" applyNumberFormat="1" applyFont="1" applyFill="1" applyBorder="1" applyAlignment="1">
      <alignment horizontal="center" vertical="center"/>
    </xf>
    <xf numFmtId="2" fontId="4" fillId="4" borderId="15" xfId="0" applyNumberFormat="1" applyFont="1" applyFill="1" applyBorder="1" applyAlignment="1">
      <alignment horizontal="center" vertical="center"/>
    </xf>
    <xf numFmtId="2" fontId="4" fillId="4" borderId="12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left" vertical="center"/>
    </xf>
    <xf numFmtId="0" fontId="3" fillId="4" borderId="20" xfId="0" applyFont="1" applyFill="1" applyBorder="1" applyAlignment="1">
      <alignment horizontal="left" vertical="center"/>
    </xf>
    <xf numFmtId="2" fontId="4" fillId="4" borderId="20" xfId="0" quotePrefix="1" applyNumberFormat="1" applyFont="1" applyFill="1" applyBorder="1" applyAlignment="1">
      <alignment horizontal="center" vertical="center"/>
    </xf>
    <xf numFmtId="2" fontId="4" fillId="4" borderId="19" xfId="0" applyNumberFormat="1" applyFont="1" applyFill="1" applyBorder="1" applyAlignment="1">
      <alignment horizontal="center" vertical="center"/>
    </xf>
    <xf numFmtId="2" fontId="4" fillId="4" borderId="21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2" fontId="4" fillId="4" borderId="11" xfId="0" applyNumberFormat="1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left" vertical="center"/>
    </xf>
    <xf numFmtId="0" fontId="0" fillId="4" borderId="23" xfId="0" applyFill="1" applyBorder="1" applyAlignment="1">
      <alignment horizontal="left" vertical="center"/>
    </xf>
    <xf numFmtId="2" fontId="4" fillId="4" borderId="24" xfId="0" applyNumberFormat="1" applyFont="1" applyFill="1" applyBorder="1" applyAlignment="1">
      <alignment horizontal="center" vertical="center"/>
    </xf>
    <xf numFmtId="2" fontId="4" fillId="4" borderId="25" xfId="0" applyNumberFormat="1" applyFont="1" applyFill="1" applyBorder="1" applyAlignment="1">
      <alignment horizontal="center" vertical="center"/>
    </xf>
    <xf numFmtId="2" fontId="4" fillId="4" borderId="23" xfId="0" applyNumberFormat="1" applyFont="1" applyFill="1" applyBorder="1" applyAlignment="1">
      <alignment horizontal="center" vertical="center"/>
    </xf>
    <xf numFmtId="2" fontId="4" fillId="4" borderId="22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4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2" fillId="0" borderId="0" xfId="0" applyFont="1"/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2" borderId="1" xfId="0" applyFill="1" applyBorder="1"/>
    <xf numFmtId="0" fontId="0" fillId="2" borderId="0" xfId="0" applyFill="1"/>
    <xf numFmtId="0" fontId="3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4A188-0057-4C61-8777-0579D983B0D1}">
  <dimension ref="A2:G22"/>
  <sheetViews>
    <sheetView showGridLines="0" tabSelected="1" workbookViewId="0">
      <selection activeCell="A2" sqref="A2:G2"/>
    </sheetView>
  </sheetViews>
  <sheetFormatPr defaultRowHeight="12.75" x14ac:dyDescent="0.2"/>
  <cols>
    <col min="1" max="2" width="14.28515625" customWidth="1"/>
    <col min="3" max="7" width="12.140625" customWidth="1"/>
  </cols>
  <sheetData>
    <row r="2" spans="1:7" x14ac:dyDescent="0.2">
      <c r="A2" s="41" t="s">
        <v>0</v>
      </c>
      <c r="B2" s="41"/>
      <c r="C2" s="41"/>
      <c r="D2" s="41"/>
      <c r="E2" s="41"/>
      <c r="F2" s="41"/>
      <c r="G2" s="41"/>
    </row>
    <row r="4" spans="1:7" ht="15" customHeight="1" x14ac:dyDescent="0.2">
      <c r="A4" s="42" t="s">
        <v>1</v>
      </c>
      <c r="B4" s="43"/>
      <c r="C4" s="1">
        <v>2021</v>
      </c>
      <c r="D4" s="45">
        <v>2022</v>
      </c>
      <c r="E4" s="46"/>
      <c r="F4" s="47" t="s">
        <v>2</v>
      </c>
      <c r="G4" s="47"/>
    </row>
    <row r="5" spans="1:7" ht="15" customHeight="1" x14ac:dyDescent="0.2">
      <c r="A5" s="44"/>
      <c r="B5" s="43"/>
      <c r="C5" s="2" t="s">
        <v>3</v>
      </c>
      <c r="D5" s="2" t="s">
        <v>4</v>
      </c>
      <c r="E5" s="2" t="s">
        <v>3</v>
      </c>
      <c r="F5" s="3" t="s">
        <v>5</v>
      </c>
      <c r="G5" s="3" t="s">
        <v>6</v>
      </c>
    </row>
    <row r="6" spans="1:7" x14ac:dyDescent="0.2">
      <c r="A6" s="48" t="s">
        <v>7</v>
      </c>
      <c r="B6" s="4" t="s">
        <v>8</v>
      </c>
      <c r="C6" s="5">
        <v>437.41</v>
      </c>
      <c r="D6" s="6">
        <v>520.45000000000005</v>
      </c>
      <c r="E6" s="6">
        <v>539</v>
      </c>
      <c r="F6" s="7">
        <f>(E6/D6-1)*100</f>
        <v>3.5642232683254838</v>
      </c>
      <c r="G6" s="6">
        <f>(E6/C6-1)*100</f>
        <v>23.225349214695591</v>
      </c>
    </row>
    <row r="7" spans="1:7" x14ac:dyDescent="0.2">
      <c r="A7" s="49"/>
      <c r="B7" s="9" t="s">
        <v>9</v>
      </c>
      <c r="C7" s="10">
        <v>391.2</v>
      </c>
      <c r="D7" s="11">
        <v>451.99</v>
      </c>
      <c r="E7" s="11">
        <v>455.66</v>
      </c>
      <c r="F7" s="12">
        <f t="shared" ref="F7:F14" si="0">(E7/D7-1)*100</f>
        <v>0.81196486647934218</v>
      </c>
      <c r="G7" s="11">
        <f t="shared" ref="G7:G14" si="1">(E7/C7-1)*100</f>
        <v>16.477505112474454</v>
      </c>
    </row>
    <row r="8" spans="1:7" x14ac:dyDescent="0.2">
      <c r="A8" s="36" t="s">
        <v>10</v>
      </c>
      <c r="B8" s="14" t="s">
        <v>8</v>
      </c>
      <c r="C8" s="15">
        <v>381.53</v>
      </c>
      <c r="D8" s="16">
        <v>451.83</v>
      </c>
      <c r="E8" s="16">
        <v>430.38</v>
      </c>
      <c r="F8" s="17">
        <f>(E8/D8-1)*100</f>
        <v>-4.7473607330190575</v>
      </c>
      <c r="G8" s="16">
        <f>(E8/C8-1)*100</f>
        <v>12.803711372631255</v>
      </c>
    </row>
    <row r="9" spans="1:7" x14ac:dyDescent="0.2">
      <c r="A9" s="37"/>
      <c r="B9" s="9" t="s">
        <v>9</v>
      </c>
      <c r="C9" s="10" t="s">
        <v>11</v>
      </c>
      <c r="D9" s="11">
        <v>384.82</v>
      </c>
      <c r="E9" s="11">
        <v>372</v>
      </c>
      <c r="F9" s="12">
        <f t="shared" ref="F9:F11" si="2">(E9/D9-1)*100</f>
        <v>-3.3314276804739862</v>
      </c>
      <c r="G9" s="11" t="s">
        <v>11</v>
      </c>
    </row>
    <row r="10" spans="1:7" x14ac:dyDescent="0.2">
      <c r="A10" s="36" t="s">
        <v>12</v>
      </c>
      <c r="B10" s="14" t="s">
        <v>13</v>
      </c>
      <c r="C10" s="18">
        <v>342.12</v>
      </c>
      <c r="D10" s="16">
        <v>408.77</v>
      </c>
      <c r="E10" s="16">
        <v>415</v>
      </c>
      <c r="F10" s="17">
        <f t="shared" si="2"/>
        <v>1.5240844484673666</v>
      </c>
      <c r="G10" s="16">
        <f t="shared" ref="G10:G11" si="3">(E10/C10-1)*100</f>
        <v>21.302466970653565</v>
      </c>
    </row>
    <row r="11" spans="1:7" x14ac:dyDescent="0.2">
      <c r="A11" s="37"/>
      <c r="B11" s="9" t="s">
        <v>14</v>
      </c>
      <c r="C11" s="10">
        <v>288.02999999999997</v>
      </c>
      <c r="D11" s="11">
        <v>356.72</v>
      </c>
      <c r="E11" s="11">
        <v>352.29</v>
      </c>
      <c r="F11" s="12">
        <f t="shared" si="2"/>
        <v>-1.241870374523435</v>
      </c>
      <c r="G11" s="11">
        <f t="shared" si="3"/>
        <v>22.310176023330918</v>
      </c>
    </row>
    <row r="12" spans="1:7" x14ac:dyDescent="0.2">
      <c r="A12" s="13" t="s">
        <v>15</v>
      </c>
      <c r="B12" s="14" t="s">
        <v>9</v>
      </c>
      <c r="C12" s="18">
        <v>391.34</v>
      </c>
      <c r="D12" s="16">
        <v>424.29</v>
      </c>
      <c r="E12" s="16">
        <v>436.47</v>
      </c>
      <c r="F12" s="17">
        <f>(E12/D12-1)*100</f>
        <v>2.8706780739588433</v>
      </c>
      <c r="G12" s="16">
        <f>(E12/C12-1)*100</f>
        <v>11.532171513262135</v>
      </c>
    </row>
    <row r="13" spans="1:7" x14ac:dyDescent="0.2">
      <c r="A13" s="8" t="s">
        <v>16</v>
      </c>
      <c r="B13" s="9" t="s">
        <v>9</v>
      </c>
      <c r="C13" s="19">
        <v>358.98</v>
      </c>
      <c r="D13" s="11">
        <v>422.95</v>
      </c>
      <c r="E13" s="11">
        <v>427.27</v>
      </c>
      <c r="F13" s="12">
        <f t="shared" si="0"/>
        <v>1.0213973282893862</v>
      </c>
      <c r="G13" s="11">
        <f t="shared" si="1"/>
        <v>19.023343918881253</v>
      </c>
    </row>
    <row r="14" spans="1:7" x14ac:dyDescent="0.2">
      <c r="A14" s="20" t="s">
        <v>17</v>
      </c>
      <c r="B14" s="21" t="s">
        <v>9</v>
      </c>
      <c r="C14" s="22">
        <v>401.52</v>
      </c>
      <c r="D14" s="23">
        <v>497.27</v>
      </c>
      <c r="E14" s="23">
        <v>508.11</v>
      </c>
      <c r="F14" s="24">
        <f t="shared" si="0"/>
        <v>2.1799022663744116</v>
      </c>
      <c r="G14" s="23">
        <f t="shared" si="1"/>
        <v>26.546622833233723</v>
      </c>
    </row>
    <row r="15" spans="1:7" x14ac:dyDescent="0.2">
      <c r="A15" s="25" t="s">
        <v>18</v>
      </c>
      <c r="B15" s="26"/>
      <c r="C15" s="19">
        <v>551.32000000000005</v>
      </c>
      <c r="D15" s="12">
        <v>633.71</v>
      </c>
      <c r="E15" s="27">
        <v>655.89</v>
      </c>
      <c r="F15" s="11">
        <f>(E15/D15-1)*100</f>
        <v>3.5000236701330234</v>
      </c>
      <c r="G15" s="11">
        <f>(E15/C15-1)*100</f>
        <v>18.967205978379155</v>
      </c>
    </row>
    <row r="16" spans="1:7" x14ac:dyDescent="0.2">
      <c r="A16" s="25" t="s">
        <v>19</v>
      </c>
      <c r="B16" s="26"/>
      <c r="C16" s="19">
        <v>539.08000000000004</v>
      </c>
      <c r="D16" s="12">
        <v>642.44000000000005</v>
      </c>
      <c r="E16" s="27">
        <v>659.45</v>
      </c>
      <c r="F16" s="11">
        <f>(E16/D16-1)*100</f>
        <v>2.6477180748396778</v>
      </c>
      <c r="G16" s="11">
        <f>(E16/C16-1)*100</f>
        <v>22.328782369963651</v>
      </c>
    </row>
    <row r="17" spans="1:7" ht="13.5" thickBot="1" x14ac:dyDescent="0.25">
      <c r="A17" s="28" t="s">
        <v>20</v>
      </c>
      <c r="B17" s="29"/>
      <c r="C17" s="30" t="s">
        <v>11</v>
      </c>
      <c r="D17" s="31">
        <v>984.09</v>
      </c>
      <c r="E17" s="32">
        <v>1072</v>
      </c>
      <c r="F17" s="33">
        <f>(E17/D17-1)*100</f>
        <v>8.9331260352203614</v>
      </c>
      <c r="G17" s="33" t="s">
        <v>11</v>
      </c>
    </row>
    <row r="18" spans="1:7" ht="13.5" thickTop="1" x14ac:dyDescent="0.2"/>
    <row r="19" spans="1:7" x14ac:dyDescent="0.2">
      <c r="A19" s="38" t="s">
        <v>21</v>
      </c>
      <c r="B19" s="39"/>
      <c r="C19" s="39"/>
      <c r="D19" s="39"/>
      <c r="E19" s="39"/>
      <c r="F19" s="39"/>
      <c r="G19" s="39"/>
    </row>
    <row r="20" spans="1:7" x14ac:dyDescent="0.2">
      <c r="A20" s="38" t="s">
        <v>22</v>
      </c>
      <c r="B20" s="39"/>
      <c r="C20" s="39"/>
      <c r="D20" s="39"/>
      <c r="E20" s="39"/>
      <c r="F20" s="39"/>
      <c r="G20" s="39"/>
    </row>
    <row r="21" spans="1:7" x14ac:dyDescent="0.2">
      <c r="A21" s="34"/>
      <c r="F21" s="40" t="s">
        <v>23</v>
      </c>
      <c r="G21" s="40"/>
    </row>
    <row r="22" spans="1:7" x14ac:dyDescent="0.2">
      <c r="G22" s="35"/>
    </row>
  </sheetData>
  <mergeCells count="10">
    <mergeCell ref="A10:A11"/>
    <mergeCell ref="A19:G19"/>
    <mergeCell ref="A20:G20"/>
    <mergeCell ref="F21:G21"/>
    <mergeCell ref="A2:G2"/>
    <mergeCell ref="A4:B5"/>
    <mergeCell ref="D4:E4"/>
    <mergeCell ref="F4:G4"/>
    <mergeCell ref="A6:A7"/>
    <mergeCell ref="A8:A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2023-01-17T09:01:41Z</dcterms:created>
  <dcterms:modified xsi:type="dcterms:W3CDTF">2023-01-18T07:19:52Z</dcterms:modified>
</cp:coreProperties>
</file>