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2249FC2D-B041-46F8-9467-5B5A26B4CA72}" xr6:coauthVersionLast="47" xr6:coauthVersionMax="47" xr10:uidLastSave="{00000000-0000-0000-0000-000000000000}"/>
  <bookViews>
    <workbookView xWindow="8850" yWindow="855" windowWidth="19950" windowHeight="12855" xr2:uid="{38AF70FA-F6FC-4800-8040-9F771CE29106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<sst xmlns="http://schemas.openxmlformats.org/spreadsheetml/2006/main" count="33" uniqueCount="24">
  <si>
    <t>Ekologiškų grūdų supirkimo iš augintojų kainos Vokietijoje 2021–2022 m. gruodžio mėn., EUR/t (be PVM)</t>
  </si>
  <si>
    <t>Grūdai</t>
  </si>
  <si>
    <t>Pokytis, %</t>
  </si>
  <si>
    <t>gruodis</t>
  </si>
  <si>
    <t>lapkritis</t>
  </si>
  <si>
    <t>mėnesio*</t>
  </si>
  <si>
    <t>metų**</t>
  </si>
  <si>
    <t>Kviečiai</t>
  </si>
  <si>
    <t>maistiniai</t>
  </si>
  <si>
    <t>pašariniai</t>
  </si>
  <si>
    <t>Rugiai</t>
  </si>
  <si>
    <t>-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</si>
  <si>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</si>
  <si>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</si>
  <si>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</si>
  <si>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</si>
  <si>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</si>
  <si>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</si>
  <si>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</si>
  <si>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</si>
  <si>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Soja</t>
  </si>
  <si>
    <t>* lyginant 2022 m. gruodžio mėn. su lapkričio mėn.</t>
  </si>
  <si>
    <t>** lyginant 2022 m. gruodžio mėn. su 2021 m. gruodžio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</si>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</sst>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2" fontId="4" fillId="4" borderId="20" xfId="0" quotePrefix="1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A188-0057-4C61-8777-0579D983B0D1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1" t="s">
        <v>0</v>
      </c>
      <c r="B2" s="41"/>
      <c r="C2" s="41"/>
      <c r="D2" s="41"/>
      <c r="E2" s="41"/>
      <c r="F2" s="41"/>
      <c r="G2" s="41"/>
    </row>
    <row r="4" spans="1:7" ht="15" customHeight="1" x14ac:dyDescent="0.2">
      <c r="A4" s="42" t="s">
        <v>1</v>
      </c>
      <c r="B4" s="43"/>
      <c r="C4" s="1">
        <v>2021</v>
      </c>
      <c r="D4" s="45">
        <v>2022</v>
      </c>
      <c r="E4" s="46"/>
      <c r="F4" s="47" t="s">
        <v>2</v>
      </c>
      <c r="G4" s="47"/>
    </row>
    <row r="5" spans="1:7" ht="15" customHeight="1" x14ac:dyDescent="0.2">
      <c r="A5" s="44"/>
      <c r="B5" s="43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">
      <c r="A6" s="48" t="s">
        <v>7</v>
      </c>
      <c r="B6" s="4" t="s">
        <v>8</v>
      </c>
      <c r="C6" s="5">
        <v>437.41</v>
      </c>
      <c r="D6" s="6">
        <v>520.45000000000005</v>
      </c>
      <c r="E6" s="6">
        <v>539</v>
      </c>
      <c r="F6" s="7">
        <f>(E6/D6-1)*100</f>
        <v>3.5642232683254838</v>
      </c>
      <c r="G6" s="6">
        <f>(E6/C6-1)*100</f>
        <v>23.225349214695591</v>
      </c>
    </row>
    <row r="7" spans="1:7" x14ac:dyDescent="0.2">
      <c r="A7" s="49"/>
      <c r="B7" s="9" t="s">
        <v>9</v>
      </c>
      <c r="C7" s="10">
        <v>391.2</v>
      </c>
      <c r="D7" s="11">
        <v>451.99</v>
      </c>
      <c r="E7" s="11">
        <v>455.66</v>
      </c>
      <c r="F7" s="12">
        <f t="shared" ref="F7:F14" si="0">(E7/D7-1)*100</f>
        <v>0.81196486647934218</v>
      </c>
      <c r="G7" s="11">
        <f t="shared" ref="G7:G14" si="1">(E7/C7-1)*100</f>
        <v>16.477505112474454</v>
      </c>
    </row>
    <row r="8" spans="1:7" x14ac:dyDescent="0.2">
      <c r="A8" s="36" t="s">
        <v>10</v>
      </c>
      <c r="B8" s="14" t="s">
        <v>8</v>
      </c>
      <c r="C8" s="15">
        <v>381.53</v>
      </c>
      <c r="D8" s="16">
        <v>451.83</v>
      </c>
      <c r="E8" s="16">
        <v>430.38</v>
      </c>
      <c r="F8" s="17">
        <f>(E8/D8-1)*100</f>
        <v>-4.7473607330190575</v>
      </c>
      <c r="G8" s="16">
        <f>(E8/C8-1)*100</f>
        <v>12.803711372631255</v>
      </c>
    </row>
    <row r="9" spans="1:7" x14ac:dyDescent="0.2">
      <c r="A9" s="37"/>
      <c r="B9" s="9" t="s">
        <v>9</v>
      </c>
      <c r="C9" s="10" t="s">
        <v>11</v>
      </c>
      <c r="D9" s="11">
        <v>384.82</v>
      </c>
      <c r="E9" s="11">
        <v>372</v>
      </c>
      <c r="F9" s="12">
        <f t="shared" ref="F9:F11" si="2">(E9/D9-1)*100</f>
        <v>-3.3314276804739862</v>
      </c>
      <c r="G9" s="11" t="s">
        <v>11</v>
      </c>
    </row>
    <row r="10" spans="1:7" x14ac:dyDescent="0.2">
      <c r="A10" s="36" t="s">
        <v>12</v>
      </c>
      <c r="B10" s="14" t="s">
        <v>13</v>
      </c>
      <c r="C10" s="18">
        <v>342.12</v>
      </c>
      <c r="D10" s="16">
        <v>408.77</v>
      </c>
      <c r="E10" s="16">
        <v>415</v>
      </c>
      <c r="F10" s="17">
        <f t="shared" si="2"/>
        <v>1.5240844484673666</v>
      </c>
      <c r="G10" s="16">
        <f t="shared" ref="G10:G11" si="3">(E10/C10-1)*100</f>
        <v>21.302466970653565</v>
      </c>
    </row>
    <row r="11" spans="1:7" x14ac:dyDescent="0.2">
      <c r="A11" s="37"/>
      <c r="B11" s="9" t="s">
        <v>14</v>
      </c>
      <c r="C11" s="10">
        <v>288.02999999999997</v>
      </c>
      <c r="D11" s="11">
        <v>356.72</v>
      </c>
      <c r="E11" s="11">
        <v>352.29</v>
      </c>
      <c r="F11" s="12">
        <f t="shared" si="2"/>
        <v>-1.241870374523435</v>
      </c>
      <c r="G11" s="11">
        <f t="shared" si="3"/>
        <v>22.310176023330918</v>
      </c>
    </row>
    <row r="12" spans="1:7" x14ac:dyDescent="0.2">
      <c r="A12" s="13" t="s">
        <v>15</v>
      </c>
      <c r="B12" s="14" t="s">
        <v>9</v>
      </c>
      <c r="C12" s="18">
        <v>391.34</v>
      </c>
      <c r="D12" s="16">
        <v>424.29</v>
      </c>
      <c r="E12" s="16">
        <v>436.47</v>
      </c>
      <c r="F12" s="17">
        <f>(E12/D12-1)*100</f>
        <v>2.8706780739588433</v>
      </c>
      <c r="G12" s="16">
        <f>(E12/C12-1)*100</f>
        <v>11.532171513262135</v>
      </c>
    </row>
    <row r="13" spans="1:7" x14ac:dyDescent="0.2">
      <c r="A13" s="8" t="s">
        <v>16</v>
      </c>
      <c r="B13" s="9" t="s">
        <v>9</v>
      </c>
      <c r="C13" s="19">
        <v>358.98</v>
      </c>
      <c r="D13" s="11">
        <v>422.95</v>
      </c>
      <c r="E13" s="11">
        <v>427.27</v>
      </c>
      <c r="F13" s="12">
        <f t="shared" si="0"/>
        <v>1.0213973282893862</v>
      </c>
      <c r="G13" s="11">
        <f t="shared" si="1"/>
        <v>19.023343918881253</v>
      </c>
    </row>
    <row r="14" spans="1:7" x14ac:dyDescent="0.2">
      <c r="A14" s="20" t="s">
        <v>17</v>
      </c>
      <c r="B14" s="21" t="s">
        <v>9</v>
      </c>
      <c r="C14" s="22">
        <v>401.52</v>
      </c>
      <c r="D14" s="23">
        <v>497.27</v>
      </c>
      <c r="E14" s="23">
        <v>508.11</v>
      </c>
      <c r="F14" s="24">
        <f t="shared" si="0"/>
        <v>2.1799022663744116</v>
      </c>
      <c r="G14" s="23">
        <f t="shared" si="1"/>
        <v>26.546622833233723</v>
      </c>
    </row>
    <row r="15" spans="1:7" x14ac:dyDescent="0.2">
      <c r="A15" s="25" t="s">
        <v>18</v>
      </c>
      <c r="B15" s="26"/>
      <c r="C15" s="19">
        <v>551.32000000000005</v>
      </c>
      <c r="D15" s="12">
        <v>633.71</v>
      </c>
      <c r="E15" s="27">
        <v>655.89</v>
      </c>
      <c r="F15" s="11">
        <f>(E15/D15-1)*100</f>
        <v>3.5000236701330234</v>
      </c>
      <c r="G15" s="11">
        <f>(E15/C15-1)*100</f>
        <v>18.967205978379155</v>
      </c>
    </row>
    <row r="16" spans="1:7" x14ac:dyDescent="0.2">
      <c r="A16" s="25" t="s">
        <v>19</v>
      </c>
      <c r="B16" s="26"/>
      <c r="C16" s="19">
        <v>539.08000000000004</v>
      </c>
      <c r="D16" s="12">
        <v>642.44000000000005</v>
      </c>
      <c r="E16" s="27">
        <v>659.45</v>
      </c>
      <c r="F16" s="11">
        <f>(E16/D16-1)*100</f>
        <v>2.6477180748396778</v>
      </c>
      <c r="G16" s="11">
        <f>(E16/C16-1)*100</f>
        <v>22.328782369963651</v>
      </c>
    </row>
    <row r="17" spans="1:7" ht="13.5" thickBot="1" x14ac:dyDescent="0.25">
      <c r="A17" s="28" t="s">
        <v>20</v>
      </c>
      <c r="B17" s="29"/>
      <c r="C17" s="30" t="s">
        <v>11</v>
      </c>
      <c r="D17" s="31">
        <v>984.09</v>
      </c>
      <c r="E17" s="32">
        <v>1072</v>
      </c>
      <c r="F17" s="33">
        <f>(E17/D17-1)*100</f>
        <v>8.9331260352203614</v>
      </c>
      <c r="G17" s="33" t="s">
        <v>11</v>
      </c>
    </row>
    <row r="18" spans="1:7" ht="13.5" thickTop="1" x14ac:dyDescent="0.2"/>
    <row r="19" spans="1:7" x14ac:dyDescent="0.2">
      <c r="A19" s="38" t="s">
        <v>21</v>
      </c>
      <c r="B19" s="39"/>
      <c r="C19" s="39"/>
      <c r="D19" s="39"/>
      <c r="E19" s="39"/>
      <c r="F19" s="39"/>
      <c r="G19" s="39"/>
    </row>
    <row r="20" spans="1:7" x14ac:dyDescent="0.2">
      <c r="A20" s="38" t="s">
        <v>22</v>
      </c>
      <c r="B20" s="39"/>
      <c r="C20" s="39"/>
      <c r="D20" s="39"/>
      <c r="E20" s="39"/>
      <c r="F20" s="39"/>
      <c r="G20" s="39"/>
    </row>
    <row r="21" spans="1:7" x14ac:dyDescent="0.2">
      <c r="A21" s="34"/>
      <c r="F21" s="40" t="s">
        <v>23</v>
      </c>
      <c r="G21" s="40"/>
    </row>
    <row r="22" spans="1:7" x14ac:dyDescent="0.2">
      <c r="G22" s="35"/>
    </row>
  </sheetData>
  <mergeCells count="10">
    <mergeCell ref="A10:A11"/>
    <mergeCell ref="A19:G19"/>
    <mergeCell ref="A20:G20"/>
    <mergeCell ref="F21:G21"/>
    <mergeCell ref="A2:G2"/>
    <mergeCell ref="A4:B5"/>
    <mergeCell ref="D4:E4"/>
    <mergeCell ref="F4:G4"/>
    <mergeCell ref="A6:A7"/>
    <mergeCell ref="A8:A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2023-01-17T09:01:41Z</dcterms:created>
  <dcterms:modified xsi:type="dcterms:W3CDTF">2023-01-18T07:19:52Z</dcterms:modified>
</cp:coreProperties>
</file>